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Sheet1!$A$5:$XEC$7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<sst xmlns="http://schemas.openxmlformats.org/spreadsheetml/2006/main" count="72" uniqueCount="61">
  <si>
    <t>附件</t>
  </si>
  <si>
    <t>壤塘县2024年扶持发展新型农村集体经济州级资金分配表</t>
  </si>
  <si>
    <t>序号</t>
  </si>
  <si>
    <t>项目名称</t>
  </si>
  <si>
    <t>项目库系统项目编号</t>
  </si>
  <si>
    <t>项目地点（乡、村）</t>
  </si>
  <si>
    <t>项目摘要（项目内容及规模）</t>
  </si>
  <si>
    <t>群众参与和利益联结机制</t>
  </si>
  <si>
    <t>总投资</t>
  </si>
  <si>
    <t>本次分配资金</t>
  </si>
  <si>
    <t>资金项目名称</t>
  </si>
  <si>
    <t>资金来源</t>
  </si>
  <si>
    <t>项目实施
（项目业主）</t>
  </si>
  <si>
    <t>项目监管</t>
  </si>
  <si>
    <t>项目实施方式</t>
  </si>
  <si>
    <t>是否招投标（是或否）</t>
  </si>
  <si>
    <t>拟建时间（年、月）</t>
  </si>
  <si>
    <t>拟建完成时间（年月）</t>
  </si>
  <si>
    <t>单位</t>
  </si>
  <si>
    <t>责任人</t>
  </si>
  <si>
    <t>合计：4个</t>
  </si>
  <si>
    <t>壤塘县宗科乡乡村振兴产业发展项目</t>
  </si>
  <si>
    <t>5300001155797983</t>
  </si>
  <si>
    <t>加斯满村、伊冬村、卧龙村</t>
  </si>
  <si>
    <t>1.建设“羊肚菌+雪茸菇+香菇”标准化大棚种植基地约2万余平方米。20平方冷库一座、采购空气能烘干机一台，产业基地内部配套生产路约2000米，生产用具一批，香菇立体栽培架约20亩，配套管理用房约100平方。2.卧龙村特色养殖提升改造：圈舍提升改造，20平方饲料间1个，可移动式生产用房2个及配套附属设施。</t>
  </si>
  <si>
    <t>1.项目覆盖3个村，其中伊冬村111户478人其中脱贫户15户72人，加斯满村321户1454人其中贫困户45户194人，卧龙村225户958人，其中脱贫户43户，147人，菌类种植及特色养殖提升改造项目的实施有良好的基础，能够进一步有效发挥村民的积极性，直接增加本地务工岗12余个，预计产生收益50万元,还可以带动当地老百姓投劳务工增收。2.项目建成后将为农牧民增加村集体收入，同时提高村经济效益和社会效益都将十分显著，是一项利村、利民、利社会的系统工程、民心工程、德政工程。</t>
  </si>
  <si>
    <t>扶持发展新型农村集体经济</t>
  </si>
  <si>
    <t>州级资金</t>
  </si>
  <si>
    <t>宗科乡人民政府</t>
  </si>
  <si>
    <t>余晓</t>
  </si>
  <si>
    <t>县科农局</t>
  </si>
  <si>
    <t>刘志强</t>
  </si>
  <si>
    <t>政府采购</t>
  </si>
  <si>
    <t>是</t>
  </si>
  <si>
    <t>壤塘县上壤塘乡康垄村壮大集体经济建设项目</t>
  </si>
  <si>
    <t>5300001206006326</t>
  </si>
  <si>
    <t>康垄村</t>
  </si>
  <si>
    <t>购买牛，壮大村集体经济。</t>
  </si>
  <si>
    <t>通过购入牦牛壮大村联户牧场，增加牦牛头数及繁殖率，提升牦牛出栏率，每年预计出栏5%－7%收益率，预期每年收入达到约7－9万元。</t>
  </si>
  <si>
    <r>
      <rPr>
        <sz val="8"/>
        <color rgb="FF000000"/>
        <rFont val="宋体"/>
        <charset val="134"/>
      </rPr>
      <t>上壤塘乡人民政府</t>
    </r>
  </si>
  <si>
    <r>
      <rPr>
        <sz val="8"/>
        <color rgb="FF000000"/>
        <rFont val="宋体"/>
        <charset val="134"/>
      </rPr>
      <t>彭新宇</t>
    </r>
  </si>
  <si>
    <t>组织部</t>
  </si>
  <si>
    <t>李洁</t>
  </si>
  <si>
    <t>壤塘县岗木达镇家具加工产业园建设项目</t>
  </si>
  <si>
    <t>5300001155808352</t>
  </si>
  <si>
    <t>达日村</t>
  </si>
  <si>
    <t>产业园建设面积2000平方米及配套设施建设</t>
  </si>
  <si>
    <t>1.项目覆盖2个村，涉及2个脱贫村，216户1322人，年收入10万左右；2.解决群众就近就业问题，且培养技术人员。3.增加农牧民群众收入</t>
  </si>
  <si>
    <t>岗木达镇人民政府</t>
  </si>
  <si>
    <t>桑木周</t>
  </si>
  <si>
    <t>县经信局</t>
  </si>
  <si>
    <t>克让磋</t>
  </si>
  <si>
    <t>公开招标</t>
  </si>
  <si>
    <t>壤塘县南木达镇南塘村集体经济发展项目</t>
  </si>
  <si>
    <t>5300001165022816</t>
  </si>
  <si>
    <t>南塘村</t>
  </si>
  <si>
    <t>在原有的生产用房上提升1层约530平方米及完善附属设备。发展村集体经济，</t>
  </si>
  <si>
    <t>一是该项目惠及全村100户160人（其中脱贫户2户6人，每年实现稳定收益。二是项目建成后产生收益预计年可达3.5万元。</t>
  </si>
  <si>
    <t>南木达镇人民政府</t>
  </si>
  <si>
    <t>泽王波</t>
  </si>
  <si>
    <t>杜万兵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</si>
</sst>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黑体_GBK"/>
      <charset val="134"/>
    </font>
    <font>
      <sz val="28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Segoe UI"/>
      <family val="2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left" vertical="center" wrapText="1"/>
    </xf>
    <xf numFmtId="0" fontId="7" fillId="4" borderId="6" xfId="0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</xf>
    <xf numFmtId="57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 quotePrefix="1">
      <alignment horizontal="center" vertical="center" wrapText="1"/>
    </xf>
    <xf numFmtId="0" fontId="9" fillId="0" borderId="1" xfId="0" applyFont="1" applyFill="1" applyBorder="1" applyAlignment="1" applyProtection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zoomScale="60" zoomScaleNormal="60" workbookViewId="0">
      <selection activeCell="F26" sqref="F26"/>
    </sheetView>
  </sheetViews>
  <sheetFormatPr defaultColWidth="9" defaultRowHeight="13.5"/>
  <cols>
    <col min="1" max="1" width="10" style="1" customWidth="1"/>
    <col min="2" max="2" width="26.4583333333333" style="1" customWidth="1"/>
    <col min="3" max="3" width="18.5416666666667" style="1" customWidth="1"/>
    <col min="4" max="4" width="11.6666666666667" style="1" customWidth="1"/>
    <col min="5" max="5" width="40" style="1" customWidth="1"/>
    <col min="6" max="6" width="47.9166666666667" style="1" customWidth="1"/>
    <col min="7" max="7" width="16.4583333333333" style="1" customWidth="1"/>
    <col min="8" max="10" width="14" style="1" customWidth="1"/>
    <col min="11" max="14" width="9" style="1" customWidth="1"/>
    <col min="15" max="15" width="11.0416666666667" style="1" customWidth="1"/>
    <col min="16" max="16" width="9" style="4" hidden="1" customWidth="1"/>
    <col min="17" max="17" width="12.5" style="1" customWidth="1"/>
    <col min="18" max="18" width="11.5" style="1" customWidth="1"/>
    <col min="19" max="16384" width="9" style="1"/>
  </cols>
  <sheetData>
    <row r="1" s="1" customFormat="1" ht="22.5" spans="1:16">
      <c r="A1" s="5" t="s">
        <v>0</v>
      </c>
      <c r="P1" s="4"/>
    </row>
    <row r="2" s="1" customFormat="1" ht="6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2" customFormat="1" ht="18.75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7" t="s">
        <v>12</v>
      </c>
      <c r="L3" s="7"/>
      <c r="M3" s="7" t="s">
        <v>13</v>
      </c>
      <c r="N3" s="7"/>
      <c r="O3" s="7" t="s">
        <v>14</v>
      </c>
      <c r="P3" s="7" t="s">
        <v>15</v>
      </c>
      <c r="Q3" s="31" t="s">
        <v>16</v>
      </c>
      <c r="R3" s="7" t="s">
        <v>17</v>
      </c>
    </row>
    <row r="4" s="2" customFormat="1" ht="18.75" spans="1:18">
      <c r="A4" s="7"/>
      <c r="B4" s="7"/>
      <c r="C4" s="7"/>
      <c r="D4" s="7"/>
      <c r="E4" s="7"/>
      <c r="F4" s="7"/>
      <c r="G4" s="10"/>
      <c r="H4" s="11"/>
      <c r="I4" s="11"/>
      <c r="J4" s="11"/>
      <c r="K4" s="7" t="s">
        <v>18</v>
      </c>
      <c r="L4" s="7" t="s">
        <v>19</v>
      </c>
      <c r="M4" s="7" t="s">
        <v>18</v>
      </c>
      <c r="N4" s="7" t="s">
        <v>19</v>
      </c>
      <c r="O4" s="7"/>
      <c r="P4" s="7"/>
      <c r="Q4" s="31"/>
      <c r="R4" s="7"/>
    </row>
    <row r="5" s="2" customFormat="1" ht="18.75" spans="1:18">
      <c r="A5" s="7"/>
      <c r="B5" s="7"/>
      <c r="C5" s="7"/>
      <c r="D5" s="7"/>
      <c r="E5" s="7"/>
      <c r="F5" s="7"/>
      <c r="G5" s="12"/>
      <c r="H5" s="13"/>
      <c r="I5" s="13"/>
      <c r="J5" s="13"/>
      <c r="K5" s="7"/>
      <c r="L5" s="7"/>
      <c r="M5" s="7"/>
      <c r="N5" s="7"/>
      <c r="O5" s="7"/>
      <c r="P5" s="7"/>
      <c r="Q5" s="31"/>
      <c r="R5" s="7"/>
    </row>
    <row r="6" s="1" customFormat="1" ht="20.25" spans="1:18">
      <c r="A6" s="14" t="s">
        <v>20</v>
      </c>
      <c r="B6" s="15"/>
      <c r="C6" s="16"/>
      <c r="D6" s="16"/>
      <c r="E6" s="16"/>
      <c r="F6" s="16"/>
      <c r="G6" s="17">
        <f>SUM(G7:G10)</f>
        <v>1674</v>
      </c>
      <c r="H6" s="17">
        <f>SUM(H7:H10)</f>
        <v>80</v>
      </c>
      <c r="I6" s="17"/>
      <c r="J6" s="17"/>
      <c r="K6" s="16"/>
      <c r="L6" s="16"/>
      <c r="M6" s="16"/>
      <c r="N6" s="16"/>
      <c r="O6" s="16"/>
      <c r="P6" s="16"/>
      <c r="Q6" s="32"/>
      <c r="R6" s="16"/>
    </row>
    <row r="7" s="3" customFormat="1" ht="105" customHeight="1" spans="1:18">
      <c r="A7" s="18">
        <v>1</v>
      </c>
      <c r="B7" s="19" t="s">
        <v>21</v>
      </c>
      <c r="C7" s="34" t="s">
        <v>22</v>
      </c>
      <c r="D7" s="19" t="s">
        <v>23</v>
      </c>
      <c r="E7" s="19" t="s">
        <v>24</v>
      </c>
      <c r="F7" s="19" t="s">
        <v>25</v>
      </c>
      <c r="G7" s="19">
        <v>924</v>
      </c>
      <c r="H7" s="21">
        <v>20</v>
      </c>
      <c r="I7" s="26" t="s">
        <v>26</v>
      </c>
      <c r="J7" s="18" t="s">
        <v>27</v>
      </c>
      <c r="K7" s="19" t="s">
        <v>28</v>
      </c>
      <c r="L7" s="19" t="s">
        <v>29</v>
      </c>
      <c r="M7" s="19" t="s">
        <v>30</v>
      </c>
      <c r="N7" s="19" t="s">
        <v>31</v>
      </c>
      <c r="O7" s="19" t="s">
        <v>32</v>
      </c>
      <c r="P7" s="27" t="s">
        <v>33</v>
      </c>
      <c r="Q7" s="33">
        <v>45383</v>
      </c>
      <c r="R7" s="33">
        <v>45566</v>
      </c>
    </row>
    <row r="8" ht="33.75" spans="1:18">
      <c r="A8" s="18">
        <v>2</v>
      </c>
      <c r="B8" s="19" t="s">
        <v>34</v>
      </c>
      <c r="C8" s="35" t="s">
        <v>35</v>
      </c>
      <c r="D8" s="19" t="s">
        <v>36</v>
      </c>
      <c r="E8" s="19" t="s">
        <v>37</v>
      </c>
      <c r="F8" s="19" t="s">
        <v>38</v>
      </c>
      <c r="G8" s="22">
        <v>150</v>
      </c>
      <c r="H8" s="23">
        <v>20</v>
      </c>
      <c r="I8" s="28" t="s">
        <v>26</v>
      </c>
      <c r="J8" s="18" t="s">
        <v>27</v>
      </c>
      <c r="K8" s="29" t="s">
        <v>39</v>
      </c>
      <c r="L8" s="29" t="s">
        <v>40</v>
      </c>
      <c r="M8" s="29" t="s">
        <v>41</v>
      </c>
      <c r="N8" s="29" t="s">
        <v>42</v>
      </c>
      <c r="O8" s="19" t="s">
        <v>32</v>
      </c>
      <c r="P8" s="23"/>
      <c r="Q8" s="33">
        <v>45383</v>
      </c>
      <c r="R8" s="33">
        <v>45566</v>
      </c>
    </row>
    <row r="9" ht="33.75" spans="1:18">
      <c r="A9" s="18">
        <v>3</v>
      </c>
      <c r="B9" s="19" t="s">
        <v>43</v>
      </c>
      <c r="C9" s="36" t="s">
        <v>44</v>
      </c>
      <c r="D9" s="19" t="s">
        <v>45</v>
      </c>
      <c r="E9" s="19" t="s">
        <v>46</v>
      </c>
      <c r="F9" s="19" t="s">
        <v>47</v>
      </c>
      <c r="G9" s="25">
        <v>360</v>
      </c>
      <c r="H9" s="23">
        <v>20</v>
      </c>
      <c r="I9" s="28" t="s">
        <v>26</v>
      </c>
      <c r="J9" s="18" t="s">
        <v>27</v>
      </c>
      <c r="K9" s="30" t="s">
        <v>48</v>
      </c>
      <c r="L9" s="30" t="s">
        <v>49</v>
      </c>
      <c r="M9" s="30" t="s">
        <v>50</v>
      </c>
      <c r="N9" s="30" t="s">
        <v>51</v>
      </c>
      <c r="O9" s="19" t="s">
        <v>52</v>
      </c>
      <c r="P9" s="23"/>
      <c r="Q9" s="33">
        <v>45383</v>
      </c>
      <c r="R9" s="33">
        <v>45536</v>
      </c>
    </row>
    <row r="10" ht="27" spans="1:18">
      <c r="A10" s="18">
        <v>4</v>
      </c>
      <c r="B10" s="19" t="s">
        <v>53</v>
      </c>
      <c r="C10" s="35" t="s">
        <v>54</v>
      </c>
      <c r="D10" s="19" t="s">
        <v>55</v>
      </c>
      <c r="E10" s="19" t="s">
        <v>56</v>
      </c>
      <c r="F10" s="19" t="s">
        <v>57</v>
      </c>
      <c r="G10" s="19">
        <v>240</v>
      </c>
      <c r="H10" s="23">
        <v>20</v>
      </c>
      <c r="I10" s="28" t="s">
        <v>26</v>
      </c>
      <c r="J10" s="18" t="s">
        <v>27</v>
      </c>
      <c r="K10" s="30" t="s">
        <v>58</v>
      </c>
      <c r="L10" s="30" t="s">
        <v>59</v>
      </c>
      <c r="M10" s="19" t="s">
        <v>41</v>
      </c>
      <c r="N10" s="19" t="s">
        <v>60</v>
      </c>
      <c r="O10" s="19" t="s">
        <v>32</v>
      </c>
      <c r="P10" s="23"/>
      <c r="Q10" s="33">
        <v>45383</v>
      </c>
      <c r="R10" s="33">
        <v>45536</v>
      </c>
    </row>
  </sheetData>
  <autoFilter ref="A5:XEC7">
    <extLst/>
  </autoFilter>
  <mergeCells count="22">
    <mergeCell ref="A2:R2"/>
    <mergeCell ref="K3:L3"/>
    <mergeCell ref="M3:N3"/>
    <mergeCell ref="A6:B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4:K5"/>
    <mergeCell ref="L4:L5"/>
    <mergeCell ref="M4:M5"/>
    <mergeCell ref="N4:N5"/>
    <mergeCell ref="O3:O5"/>
    <mergeCell ref="P3:P5"/>
    <mergeCell ref="Q3:Q5"/>
    <mergeCell ref="R3:R5"/>
  </mergeCells>
  <pageMargins left="0.75" right="0.75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2023-03-15T07:22:00Z</dcterms:created>
  <dcterms:modified xsi:type="dcterms:W3CDTF">2024-07-01T07:44:29Z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36B62CFD21FC4BF1B2DD14725A77354F</vt:lpwstr>
  </property>
  <property fmtid="{D5CDD505-2E9C-101B-9397-08002B2CF9AE}" pid="3" name="KSOProductBuildVer">
    <vt:lpwstr>2052-12.1.0.16929</vt:lpwstr>
  </property>
</Properties>
</file>