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Sheet1!$A$1:$L$10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<sst xmlns="http://schemas.openxmlformats.org/spreadsheetml/2006/main" count="46" uniqueCount="34">
  <si>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壤塘县2025年公开招聘社区工作者体检人员名单</t>
  </si>
  <si>
    <t>序号</t>
  </si>
  <si>
    <t>姓名</t>
  </si>
  <si>
    <t>报考岗位</t>
  </si>
  <si>
    <t>岗位代码</t>
  </si>
  <si>
    <t>准考证号</t>
  </si>
  <si>
    <t>笔试成绩</t>
  </si>
  <si>
    <t>折合后笔试成绩（70%）</t>
  </si>
  <si>
    <t>面试成绩</t>
  </si>
  <si>
    <t>折合后面试成绩（30%）</t>
  </si>
  <si>
    <t>总成绩</t>
  </si>
  <si>
    <t>岗位排名</t>
  </si>
  <si>
    <t>备注</t>
  </si>
  <si>
    <t>求基卓玛</t>
  </si>
  <si>
    <t>社区工作者1</t>
  </si>
  <si>
    <t>2025001</t>
  </si>
  <si>
    <t>20255241219</t>
  </si>
  <si>
    <t>尕让特</t>
  </si>
  <si>
    <t>20255240829</t>
  </si>
  <si>
    <t>2</t>
  </si>
  <si>
    <t>各尕</t>
  </si>
  <si>
    <t>20255240613</t>
  </si>
  <si>
    <t>王杰</t>
  </si>
  <si>
    <t>20255240601</t>
  </si>
  <si>
    <t>班玛初</t>
  </si>
  <si>
    <t>社区工作者2</t>
  </si>
  <si>
    <t>2025002</t>
  </si>
  <si>
    <t>20255241005</t>
  </si>
  <si>
    <t>邓红梅</t>
  </si>
  <si>
    <t>20255241012</t>
  </si>
  <si>
    <t>唐梅</t>
  </si>
  <si>
    <t>20255240819</t>
  </si>
  <si>
    <t>秀珍</t>
  </si>
  <si>
    <t>20255240304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</si>
</sst>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ajor"/>
    </font>
    <font>
      <sz val="1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22"/>
      <color theme="1"/>
      <name val="黑体"/>
      <charset val="134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177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A1" sqref="A1:L1"/>
    </sheetView>
  </sheetViews>
  <sheetFormatPr defaultColWidth="9" defaultRowHeight="13.5"/>
  <cols>
    <col min="1" max="1" width="6.625" customWidth="1"/>
    <col min="2" max="2" width="10.875" style="3" customWidth="1"/>
    <col min="3" max="3" width="14.5" style="3" customWidth="1"/>
    <col min="4" max="4" width="11.5" style="3" customWidth="1"/>
    <col min="5" max="5" width="16" style="3" customWidth="1"/>
    <col min="6" max="6" width="9.5" style="3" customWidth="1"/>
    <col min="7" max="7" width="11.125" style="3" customWidth="1"/>
    <col min="8" max="8" width="12" style="3" customWidth="1"/>
    <col min="9" max="9" width="11.375" style="3" customWidth="1"/>
    <col min="10" max="10" width="11.75" style="3" customWidth="1"/>
    <col min="11" max="11" width="10.625" style="3" customWidth="1"/>
    <col min="12" max="12" width="6.125" style="3" customWidth="1"/>
    <col min="13" max="13" width="9" style="4"/>
  </cols>
  <sheetData>
    <row r="1" ht="41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48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2" customFormat="1" ht="30" customHeight="1" spans="1:13">
      <c r="A3" s="7">
        <v>1</v>
      </c>
      <c r="B3" s="8" t="s">
        <v>13</v>
      </c>
      <c r="C3" s="8" t="s">
        <v>14</v>
      </c>
      <c r="D3" s="8" t="s">
        <v>15</v>
      </c>
      <c r="E3" s="8" t="s">
        <v>16</v>
      </c>
      <c r="F3" s="9">
        <v>77.42</v>
      </c>
      <c r="G3" s="9">
        <v>54.194</v>
      </c>
      <c r="H3" s="10">
        <v>80.4</v>
      </c>
      <c r="I3" s="9">
        <f t="shared" ref="I3:I10" si="0">H3*0.3</f>
        <v>24.12</v>
      </c>
      <c r="J3" s="9">
        <f t="shared" ref="J3:J10" si="1">G3+I3</f>
        <v>78.314</v>
      </c>
      <c r="K3" s="13">
        <v>1</v>
      </c>
      <c r="L3" s="11"/>
      <c r="M3" s="14"/>
    </row>
    <row r="4" s="2" customFormat="1" ht="30" customHeight="1" spans="1:13">
      <c r="A4" s="7">
        <v>2</v>
      </c>
      <c r="B4" s="11" t="s">
        <v>17</v>
      </c>
      <c r="C4" s="11" t="s">
        <v>14</v>
      </c>
      <c r="D4" s="11" t="s">
        <v>15</v>
      </c>
      <c r="E4" s="11" t="s">
        <v>18</v>
      </c>
      <c r="F4" s="12">
        <v>73.77</v>
      </c>
      <c r="G4" s="12">
        <v>51.639</v>
      </c>
      <c r="H4" s="10">
        <v>80.4</v>
      </c>
      <c r="I4" s="9">
        <f t="shared" si="0"/>
        <v>24.12</v>
      </c>
      <c r="J4" s="9">
        <f t="shared" si="1"/>
        <v>75.759</v>
      </c>
      <c r="K4" s="13" t="s">
        <v>19</v>
      </c>
      <c r="L4" s="11"/>
      <c r="M4" s="14"/>
    </row>
    <row r="5" s="2" customFormat="1" ht="30" customHeight="1" spans="1:13">
      <c r="A5" s="7">
        <v>3</v>
      </c>
      <c r="B5" s="11" t="s">
        <v>20</v>
      </c>
      <c r="C5" s="11" t="s">
        <v>14</v>
      </c>
      <c r="D5" s="11" t="s">
        <v>15</v>
      </c>
      <c r="E5" s="11" t="s">
        <v>21</v>
      </c>
      <c r="F5" s="12">
        <v>72.14</v>
      </c>
      <c r="G5" s="12">
        <v>50.498</v>
      </c>
      <c r="H5" s="10">
        <v>82.6</v>
      </c>
      <c r="I5" s="9">
        <f t="shared" si="0"/>
        <v>24.78</v>
      </c>
      <c r="J5" s="9">
        <f t="shared" si="1"/>
        <v>75.278</v>
      </c>
      <c r="K5" s="15">
        <v>3</v>
      </c>
      <c r="L5" s="11"/>
      <c r="M5" s="14"/>
    </row>
    <row r="6" s="2" customFormat="1" ht="30" customHeight="1" spans="1:13">
      <c r="A6" s="7">
        <v>4</v>
      </c>
      <c r="B6" s="11" t="s">
        <v>22</v>
      </c>
      <c r="C6" s="11" t="s">
        <v>14</v>
      </c>
      <c r="D6" s="11" t="s">
        <v>15</v>
      </c>
      <c r="E6" s="11" t="s">
        <v>23</v>
      </c>
      <c r="F6" s="12">
        <v>72.3</v>
      </c>
      <c r="G6" s="12">
        <v>50.61</v>
      </c>
      <c r="H6" s="10">
        <v>79</v>
      </c>
      <c r="I6" s="9">
        <f t="shared" si="0"/>
        <v>23.7</v>
      </c>
      <c r="J6" s="9">
        <f t="shared" si="1"/>
        <v>74.31</v>
      </c>
      <c r="K6" s="15">
        <v>4</v>
      </c>
      <c r="L6" s="11"/>
      <c r="M6" s="14"/>
    </row>
    <row r="7" s="2" customFormat="1" ht="30" customHeight="1" spans="1:13">
      <c r="A7" s="7">
        <v>5</v>
      </c>
      <c r="B7" s="11" t="s">
        <v>24</v>
      </c>
      <c r="C7" s="11" t="s">
        <v>25</v>
      </c>
      <c r="D7" s="11" t="s">
        <v>26</v>
      </c>
      <c r="E7" s="11" t="s">
        <v>27</v>
      </c>
      <c r="F7" s="12">
        <v>76.45</v>
      </c>
      <c r="G7" s="12">
        <v>53.515</v>
      </c>
      <c r="H7" s="10">
        <v>77.8</v>
      </c>
      <c r="I7" s="9">
        <f t="shared" si="0"/>
        <v>23.34</v>
      </c>
      <c r="J7" s="9">
        <f t="shared" si="1"/>
        <v>76.855</v>
      </c>
      <c r="K7" s="15">
        <v>1</v>
      </c>
      <c r="L7" s="11"/>
      <c r="M7" s="14"/>
    </row>
    <row r="8" s="2" customFormat="1" ht="30" customHeight="1" spans="1:13">
      <c r="A8" s="7">
        <v>6</v>
      </c>
      <c r="B8" s="11" t="s">
        <v>28</v>
      </c>
      <c r="C8" s="11" t="s">
        <v>25</v>
      </c>
      <c r="D8" s="11" t="s">
        <v>26</v>
      </c>
      <c r="E8" s="11" t="s">
        <v>29</v>
      </c>
      <c r="F8" s="12">
        <v>74.58</v>
      </c>
      <c r="G8" s="12">
        <v>52.206</v>
      </c>
      <c r="H8" s="10">
        <v>80.2</v>
      </c>
      <c r="I8" s="9">
        <f t="shared" si="0"/>
        <v>24.06</v>
      </c>
      <c r="J8" s="9">
        <f t="shared" si="1"/>
        <v>76.266</v>
      </c>
      <c r="K8" s="15">
        <v>2</v>
      </c>
      <c r="L8" s="11"/>
      <c r="M8" s="14"/>
    </row>
    <row r="9" s="2" customFormat="1" ht="30" customHeight="1" spans="1:13">
      <c r="A9" s="7">
        <v>7</v>
      </c>
      <c r="B9" s="11" t="s">
        <v>30</v>
      </c>
      <c r="C9" s="11" t="s">
        <v>25</v>
      </c>
      <c r="D9" s="11" t="s">
        <v>26</v>
      </c>
      <c r="E9" s="11" t="s">
        <v>31</v>
      </c>
      <c r="F9" s="12">
        <v>78.66</v>
      </c>
      <c r="G9" s="12">
        <v>55.062</v>
      </c>
      <c r="H9" s="10">
        <v>64.2</v>
      </c>
      <c r="I9" s="9">
        <f t="shared" si="0"/>
        <v>19.26</v>
      </c>
      <c r="J9" s="9">
        <f t="shared" si="1"/>
        <v>74.322</v>
      </c>
      <c r="K9" s="15">
        <v>3</v>
      </c>
      <c r="L9" s="11"/>
      <c r="M9" s="14"/>
    </row>
    <row r="10" s="2" customFormat="1" ht="30" customHeight="1" spans="1:13">
      <c r="A10" s="7">
        <v>8</v>
      </c>
      <c r="B10" s="11" t="s">
        <v>32</v>
      </c>
      <c r="C10" s="11" t="s">
        <v>25</v>
      </c>
      <c r="D10" s="11" t="s">
        <v>26</v>
      </c>
      <c r="E10" s="11" t="s">
        <v>33</v>
      </c>
      <c r="F10" s="12">
        <v>74.85</v>
      </c>
      <c r="G10" s="12">
        <v>52.395</v>
      </c>
      <c r="H10" s="10">
        <v>72.2</v>
      </c>
      <c r="I10" s="9">
        <f t="shared" si="0"/>
        <v>21.66</v>
      </c>
      <c r="J10" s="9">
        <f t="shared" si="1"/>
        <v>74.055</v>
      </c>
      <c r="K10" s="15">
        <v>4</v>
      </c>
      <c r="L10" s="11"/>
      <c r="M10" s="14"/>
    </row>
  </sheetData>
  <mergeCells count="1">
    <mergeCell ref="A1:L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Nam ～～</cp:lastModifiedBy>
  <dcterms:created xsi:type="dcterms:W3CDTF">2025-05-28T01:45:00Z</dcterms:created>
  <dcterms:modified xsi:type="dcterms:W3CDTF">2025-06-16T09:18:03Z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CF7E2A41EC914DDB9FD7BECA8B364EB9_13</vt:lpwstr>
  </property>
  <property fmtid="{D5CDD505-2E9C-101B-9397-08002B2CF9AE}" pid="3" name="KSOProductBuildVer">
    <vt:lpwstr>2052-12.1.0.21541</vt:lpwstr>
  </property>
</Properties>
</file>