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255" activeTab="13"/>
  </bookViews>
  <sheets>
    <sheet name="封面" sheetId="1" r:id="rId1"/>
    <sheet name="1" sheetId="2" r:id="rId2"/>
    <sheet name="1-1" sheetId="3" r:id="rId3"/>
    <sheet name="1-2" sheetId="4" r:id="rId4"/>
    <sheet name="2" sheetId="5" r:id="rId5"/>
    <sheet name="2-1" sheetId="6" r:id="rId6"/>
    <sheet name="3" sheetId="7" r:id="rId7"/>
    <sheet name="3-1" sheetId="8" r:id="rId8"/>
    <sheet name="3-2" sheetId="9" r:id="rId9"/>
    <sheet name="3-3" sheetId="10" r:id="rId10"/>
    <sheet name="4" sheetId="11" r:id="rId11"/>
    <sheet name="4-1" sheetId="12" r:id="rId12"/>
    <sheet name="5" sheetId="13" r:id="rId13"/>
    <sheet name="6" sheetId="14" r:id="rId14"/>
    <sheet name="7" sheetId="15" r:id="rId1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<sst xmlns="http://schemas.openxmlformats.org/spreadsheetml/2006/main" count="2125" uniqueCount="524">
  <si>
    <t>2025年部门预算</t>
  </si>
  <si>
    <t xml:space="preserve">
表1</t>
  </si>
  <si>
    <t xml:space="preserve"> </t>
  </si>
  <si>
    <t>部门收支总表</t>
  </si>
  <si>
    <t>部门：</t>
  </si>
  <si>
    <t>金额单位：万元</t>
  </si>
  <si>
    <t>收    入</t>
  </si>
  <si>
    <t>支    出</t>
  </si>
  <si>
    <t>项    目</t>
  </si>
  <si>
    <t>预算数</t>
  </si>
  <si>
    <r>
      <rPr>
        <sz val="11"/>
        <color rgb="FF000000"/>
        <rFont val="Dialog.plain"/>
        <charset val="134"/>
      </rPr>
      <t xml:space="preserve">一、一般公共预算拨款收入 </t>
    </r>
  </si>
  <si>
    <r>
      <rPr>
        <sz val="11"/>
        <color rgb="FF000000"/>
        <rFont val="Dialog.plain"/>
        <charset val="134"/>
      </rPr>
      <t>一、一般公共服务支出</t>
    </r>
  </si>
  <si>
    <r>
      <rPr>
        <sz val="11"/>
        <color rgb="FF000000"/>
        <rFont val="Dialog.plain"/>
        <charset val="134"/>
      </rPr>
      <t xml:space="preserve">二、政府性基金预算拨款收入 </t>
    </r>
  </si>
  <si>
    <r>
      <rPr>
        <sz val="11"/>
        <color rgb="FF000000"/>
        <rFont val="Dialog.plain"/>
        <charset val="134"/>
      </rPr>
      <t>二、外交支出</t>
    </r>
  </si>
  <si>
    <r>
      <rPr>
        <sz val="11"/>
        <color rgb="FF000000"/>
        <rFont val="Dialog.plain"/>
        <charset val="134"/>
      </rPr>
      <t xml:space="preserve">三、国有资本经营预算拨款收入 </t>
    </r>
  </si>
  <si>
    <r>
      <rPr>
        <sz val="11"/>
        <color rgb="FF000000"/>
        <rFont val="Dialog.plain"/>
        <charset val="134"/>
      </rPr>
      <t>三、国防支出</t>
    </r>
  </si>
  <si>
    <r>
      <rPr>
        <sz val="11"/>
        <color rgb="FF000000"/>
        <rFont val="Dialog.plain"/>
        <charset val="134"/>
      </rPr>
      <t xml:space="preserve">四、事业收入 </t>
    </r>
  </si>
  <si>
    <r>
      <rPr>
        <sz val="11"/>
        <color rgb="FF000000"/>
        <rFont val="Dialog.plain"/>
        <charset val="134"/>
      </rPr>
      <t>四、公共安全支出</t>
    </r>
  </si>
  <si>
    <r>
      <rPr>
        <sz val="11"/>
        <color rgb="FF000000"/>
        <rFont val="Dialog.plain"/>
        <charset val="134"/>
      </rPr>
      <t xml:space="preserve">五、事业单位经营收入 </t>
    </r>
  </si>
  <si>
    <r>
      <rPr>
        <sz val="11"/>
        <color rgb="FF000000"/>
        <rFont val="Dialog.plain"/>
        <charset val="134"/>
      </rPr>
      <t>五、教育支出</t>
    </r>
  </si>
  <si>
    <r>
      <rPr>
        <sz val="11"/>
        <color rgb="FF000000"/>
        <rFont val="Dialog.plain"/>
        <charset val="134"/>
      </rPr>
      <t xml:space="preserve">六、其他收入 </t>
    </r>
  </si>
  <si>
    <r>
      <rPr>
        <sz val="11"/>
        <color rgb="FF000000"/>
        <rFont val="Dialog.plain"/>
        <charset val="134"/>
      </rPr>
      <t>六、科学技术支出</t>
    </r>
  </si>
  <si>
    <t/>
  </si>
  <si>
    <r>
      <rPr>
        <sz val="11"/>
        <color rgb="FF000000"/>
        <rFont val="Dialog.plain"/>
        <charset val="134"/>
      </rPr>
      <t>七、文化旅游体育与传媒支出</t>
    </r>
  </si>
  <si>
    <r>
      <rPr>
        <sz val="11"/>
        <color rgb="FF000000"/>
        <rFont val="Dialog.plain"/>
        <charset val="134"/>
      </rPr>
      <t>八、社会保障和就业支出</t>
    </r>
  </si>
  <si>
    <r>
      <rPr>
        <sz val="11"/>
        <color rgb="FF000000"/>
        <rFont val="Dialog.plain"/>
        <charset val="134"/>
      </rPr>
      <t>九、社会保险基金支出</t>
    </r>
  </si>
  <si>
    <r>
      <rPr>
        <sz val="11"/>
        <color rgb="FF000000"/>
        <rFont val="Dialog.plain"/>
        <charset val="134"/>
      </rPr>
      <t>十、卫生健康支出</t>
    </r>
  </si>
  <si>
    <r>
      <rPr>
        <sz val="11"/>
        <color rgb="FF000000"/>
        <rFont val="Dialog.plain"/>
        <charset val="134"/>
      </rPr>
      <t>十一、节能环保支出</t>
    </r>
  </si>
  <si>
    <r>
      <rPr>
        <sz val="11"/>
        <color rgb="FF000000"/>
        <rFont val="Dialog.plain"/>
        <charset val="134"/>
      </rPr>
      <t>十二、城乡社区支出</t>
    </r>
  </si>
  <si>
    <r>
      <rPr>
        <sz val="11"/>
        <color rgb="FF000000"/>
        <rFont val="Dialog.plain"/>
        <charset val="134"/>
      </rPr>
      <t>十三、农林水支出</t>
    </r>
  </si>
  <si>
    <r>
      <rPr>
        <sz val="11"/>
        <color rgb="FF000000"/>
        <rFont val="Dialog.plain"/>
        <charset val="134"/>
      </rPr>
      <t>十四、交通运输支出</t>
    </r>
  </si>
  <si>
    <r>
      <rPr>
        <sz val="11"/>
        <color rgb="FF000000"/>
        <rFont val="Dialog.plain"/>
        <charset val="134"/>
      </rPr>
      <t>十五、资源勘探工业信息等支出</t>
    </r>
  </si>
  <si>
    <r>
      <rPr>
        <sz val="11"/>
        <color rgb="FF000000"/>
        <rFont val="Dialog.plain"/>
        <charset val="134"/>
      </rPr>
      <t>十六、商业服务业等支出</t>
    </r>
  </si>
  <si>
    <r>
      <rPr>
        <sz val="11"/>
        <color rgb="FF000000"/>
        <rFont val="Dialog.plain"/>
        <charset val="134"/>
      </rPr>
      <t>十七、金融支出</t>
    </r>
  </si>
  <si>
    <r>
      <rPr>
        <sz val="11"/>
        <color rgb="FF000000"/>
        <rFont val="Dialog.plain"/>
        <charset val="134"/>
      </rPr>
      <t>十八、援助其他地区支出</t>
    </r>
  </si>
  <si>
    <r>
      <rPr>
        <sz val="11"/>
        <color rgb="FF000000"/>
        <rFont val="Dialog.plain"/>
        <charset val="134"/>
      </rPr>
      <t>十九、自然资源海洋气象等支出</t>
    </r>
  </si>
  <si>
    <r>
      <rPr>
        <sz val="11"/>
        <color rgb="FF000000"/>
        <rFont val="Dialog.plain"/>
        <charset val="134"/>
      </rPr>
      <t>二十、住房保障支出</t>
    </r>
  </si>
  <si>
    <r>
      <rPr>
        <sz val="11"/>
        <color rgb="FF000000"/>
        <rFont val="Dialog.plain"/>
        <charset val="134"/>
      </rPr>
      <t>二十一、粮油物资储备支出</t>
    </r>
  </si>
  <si>
    <r>
      <rPr>
        <sz val="11"/>
        <color rgb="FF000000"/>
        <rFont val="Dialog.plain"/>
        <charset val="134"/>
      </rPr>
      <t>二十二、国有资本经营预算支出</t>
    </r>
  </si>
  <si>
    <r>
      <rPr>
        <sz val="11"/>
        <color rgb="FF000000"/>
        <rFont val="Dialog.plain"/>
        <charset val="134"/>
      </rPr>
      <t>二十三、灾害防治及应急管理支出</t>
    </r>
  </si>
  <si>
    <r>
      <rPr>
        <sz val="11"/>
        <color rgb="FF000000"/>
        <rFont val="Dialog.plain"/>
        <charset val="134"/>
      </rPr>
      <t>二十四、其他支出</t>
    </r>
  </si>
  <si>
    <r>
      <rPr>
        <sz val="11"/>
        <color rgb="FF000000"/>
        <rFont val="Dialog.plain"/>
        <charset val="134"/>
      </rPr>
      <t>二十五、债务还本支出</t>
    </r>
  </si>
  <si>
    <r>
      <rPr>
        <sz val="11"/>
        <color rgb="FF000000"/>
        <rFont val="Dialog.plain"/>
        <charset val="134"/>
      </rPr>
      <t>二十六、债务付息支出</t>
    </r>
  </si>
  <si>
    <r>
      <rPr>
        <sz val="11"/>
        <color rgb="FF000000"/>
        <rFont val="Dialog.plain"/>
        <charset val="134"/>
      </rPr>
      <t>二十七、债务发行费用支出</t>
    </r>
  </si>
  <si>
    <r>
      <rPr>
        <sz val="11"/>
        <color rgb="FF000000"/>
        <rFont val="Dialog.plain"/>
        <charset val="134"/>
      </rPr>
      <t>二十八、抗疫特别国债安排的支出</t>
    </r>
  </si>
  <si>
    <r>
      <rPr>
        <sz val="11"/>
        <color rgb="FF000000"/>
        <rFont val="Dialog.bold"/>
        <charset val="134"/>
      </rPr>
      <t>本 年 收 入 合 计</t>
    </r>
  </si>
  <si>
    <r>
      <rPr>
        <sz val="11"/>
        <color rgb="FF000000"/>
        <rFont val="Dialog.bold"/>
        <charset val="134"/>
      </rPr>
      <t>本 年 支 出 合 计</t>
    </r>
  </si>
  <si>
    <t>七、上年结转</t>
  </si>
  <si>
    <t>收  入  总  计</t>
  </si>
  <si>
    <t>支  出  总  计</t>
  </si>
  <si>
    <t>表1-1</t>
  </si>
  <si>
    <t>部门收入总表</t>
  </si>
  <si>
    <t>合计</t>
  </si>
  <si>
    <t>上年结转</t>
  </si>
  <si>
    <t>一般公共预算拨款收入</t>
  </si>
  <si>
    <t>政府性基金预算拨款收入</t>
  </si>
  <si>
    <t>国有资本经营预算拨款收入</t>
  </si>
  <si>
    <t>事业收入</t>
  </si>
  <si>
    <t xml:space="preserve">事业单位经营收入 </t>
  </si>
  <si>
    <t>其他收入</t>
  </si>
  <si>
    <t>上级补助收入</t>
  </si>
  <si>
    <t>附属单位上缴收入</t>
  </si>
  <si>
    <t>财政专户管理资金收入</t>
  </si>
  <si>
    <t>单位代码</t>
  </si>
  <si>
    <t>单位名称（科目）</t>
  </si>
  <si>
    <t>合    计</t>
  </si>
  <si>
    <t>135001</t>
  </si>
  <si>
    <t>壤塘县宗科乡人民政府</t>
  </si>
  <si>
    <t>135002</t>
  </si>
  <si>
    <t>宗科乡便民服务中心</t>
  </si>
  <si>
    <t>表1-2</t>
  </si>
  <si>
    <t>部门支出总表</t>
  </si>
  <si>
    <t>基本支出</t>
  </si>
  <si>
    <t>项目支出</t>
  </si>
  <si>
    <t>科目编码</t>
  </si>
  <si>
    <t>类</t>
  </si>
  <si>
    <t>款</t>
  </si>
  <si>
    <t>项</t>
  </si>
  <si>
    <r>
      <rPr>
        <sz val="11"/>
        <color rgb="FF000000"/>
        <rFont val="Dialog.plain"/>
        <charset val="134"/>
      </rPr>
      <t>壤塘县宗科乡人民政府</t>
    </r>
  </si>
  <si>
    <t>201</t>
  </si>
  <si>
    <t>01</t>
  </si>
  <si>
    <t>04</t>
  </si>
  <si>
    <r>
      <rPr>
        <sz val="11"/>
        <color rgb="FF000000"/>
        <rFont val="Dialog.plain"/>
        <charset val="134"/>
      </rPr>
      <t> 人大会议</t>
    </r>
  </si>
  <si>
    <t>03</t>
  </si>
  <si>
    <r>
      <rPr>
        <sz val="11"/>
        <color rgb="FF000000"/>
        <rFont val="Dialog.plain"/>
        <charset val="134"/>
      </rPr>
      <t> 行政运行</t>
    </r>
  </si>
  <si>
    <t>02</t>
  </si>
  <si>
    <r>
      <rPr>
        <sz val="11"/>
        <color rgb="FF000000"/>
        <rFont val="Dialog.plain"/>
        <charset val="134"/>
      </rPr>
      <t> 一般行政管理事务</t>
    </r>
  </si>
  <si>
    <t>208</t>
  </si>
  <si>
    <t>05</t>
  </si>
  <si>
    <r>
      <rPr>
        <sz val="11"/>
        <color rgb="FF000000"/>
        <rFont val="Dialog.plain"/>
        <charset val="134"/>
      </rPr>
      <t> 机关事业单位基本养老保险缴费支出</t>
    </r>
  </si>
  <si>
    <t>06</t>
  </si>
  <si>
    <r>
      <rPr>
        <sz val="11"/>
        <color rgb="FF000000"/>
        <rFont val="Dialog.plain"/>
        <charset val="134"/>
      </rPr>
      <t> 机关事业单位职业年金缴费支出</t>
    </r>
  </si>
  <si>
    <t>210</t>
  </si>
  <si>
    <t>11</t>
  </si>
  <si>
    <r>
      <rPr>
        <sz val="11"/>
        <color rgb="FF000000"/>
        <rFont val="Dialog.plain"/>
        <charset val="134"/>
      </rPr>
      <t> 行政单位医疗</t>
    </r>
  </si>
  <si>
    <r>
      <rPr>
        <sz val="11"/>
        <color rgb="FF000000"/>
        <rFont val="Dialog.plain"/>
        <charset val="134"/>
      </rPr>
      <t> 公务员医疗补助</t>
    </r>
  </si>
  <si>
    <t>213</t>
  </si>
  <si>
    <t>08</t>
  </si>
  <si>
    <r>
      <rPr>
        <sz val="11"/>
        <color rgb="FF000000"/>
        <rFont val="Dialog.plain"/>
        <charset val="134"/>
      </rPr>
      <t> 病虫害控制</t>
    </r>
  </si>
  <si>
    <t>07</t>
  </si>
  <si>
    <r>
      <rPr>
        <sz val="11"/>
        <color rgb="FF000000"/>
        <rFont val="Dialog.plain"/>
        <charset val="134"/>
      </rPr>
      <t> 对村民委员会和村党支部的补助</t>
    </r>
  </si>
  <si>
    <r>
      <rPr>
        <sz val="11"/>
        <color rgb="FF000000"/>
        <rFont val="Dialog.plain"/>
        <charset val="134"/>
      </rPr>
      <t> 农村综合改革示范试点补助</t>
    </r>
  </si>
  <si>
    <t>221</t>
  </si>
  <si>
    <r>
      <rPr>
        <sz val="11"/>
        <color rgb="FF000000"/>
        <rFont val="Dialog.plain"/>
        <charset val="134"/>
      </rPr>
      <t> 住房公积金</t>
    </r>
  </si>
  <si>
    <r>
      <rPr>
        <sz val="11"/>
        <color rgb="FF000000"/>
        <rFont val="Dialog.plain"/>
        <charset val="134"/>
      </rPr>
      <t>宗科乡便民服务中心</t>
    </r>
  </si>
  <si>
    <t>50</t>
  </si>
  <si>
    <r>
      <rPr>
        <sz val="11"/>
        <color rgb="FF000000"/>
        <rFont val="Dialog.plain"/>
        <charset val="134"/>
      </rPr>
      <t> 事业运行</t>
    </r>
  </si>
  <si>
    <r>
      <rPr>
        <sz val="11"/>
        <color rgb="FF000000"/>
        <rFont val="Dialog.plain"/>
        <charset val="134"/>
      </rPr>
      <t> 事业单位医疗</t>
    </r>
  </si>
  <si>
    <t>99</t>
  </si>
  <si>
    <r>
      <rPr>
        <sz val="11"/>
        <color rgb="FF000000"/>
        <rFont val="Dialog.plain"/>
        <charset val="134"/>
      </rPr>
      <t> 其他行政事业单位医疗支出</t>
    </r>
  </si>
  <si>
    <t xml:space="preserve">
表2</t>
  </si>
  <si>
    <t>财政拨款收支预算总表</t>
  </si>
  <si>
    <t>一般公共预算</t>
  </si>
  <si>
    <t>政府性基金预算</t>
  </si>
  <si>
    <t>国有资本经营预算</t>
  </si>
  <si>
    <t>一、本年收入</t>
  </si>
  <si>
    <t>一、本年支出</t>
  </si>
  <si>
    <r>
      <rPr>
        <sz val="11"/>
        <color rgb="FF000000"/>
        <rFont val="Dialog.plain"/>
        <charset val="134"/>
      </rPr>
      <t> 一般公共预算拨款收入</t>
    </r>
  </si>
  <si>
    <r>
      <rPr>
        <sz val="11"/>
        <color rgb="FF000000"/>
        <rFont val="Dialog.plain"/>
        <charset val="134"/>
      </rPr>
      <t> 一般公共服务支出</t>
    </r>
  </si>
  <si>
    <r>
      <rPr>
        <sz val="11"/>
        <color rgb="FF000000"/>
        <rFont val="Dialog.plain"/>
        <charset val="134"/>
      </rPr>
      <t> 政府性基金预算拨款收入</t>
    </r>
  </si>
  <si>
    <r>
      <rPr>
        <sz val="11"/>
        <color rgb="FF000000"/>
        <rFont val="Dialog.plain"/>
        <charset val="134"/>
      </rPr>
      <t> 外交支出</t>
    </r>
  </si>
  <si>
    <r>
      <rPr>
        <sz val="11"/>
        <color rgb="FF000000"/>
        <rFont val="Dialog.plain"/>
        <charset val="134"/>
      </rPr>
      <t> 国有资本经营预算拨款收入</t>
    </r>
  </si>
  <si>
    <r>
      <rPr>
        <sz val="11"/>
        <color rgb="FF000000"/>
        <rFont val="Dialog.plain"/>
        <charset val="134"/>
      </rPr>
      <t> 国防支出</t>
    </r>
  </si>
  <si>
    <t>二、上年结转</t>
  </si>
  <si>
    <r>
      <rPr>
        <sz val="11"/>
        <color rgb="FF000000"/>
        <rFont val="Dialog.plain"/>
        <charset val="134"/>
      </rPr>
      <t> 公共安全支出</t>
    </r>
  </si>
  <si>
    <r>
      <rPr>
        <sz val="11"/>
        <color rgb="FF000000"/>
        <rFont val="Dialog.plain"/>
        <charset val="134"/>
      </rPr>
      <t> 教育支出</t>
    </r>
  </si>
  <si>
    <r>
      <rPr>
        <sz val="11"/>
        <color rgb="FF000000"/>
        <rFont val="Dialog.plain"/>
        <charset val="134"/>
      </rPr>
      <t> 科学技术支出</t>
    </r>
  </si>
  <si>
    <r>
      <rPr>
        <sz val="11"/>
        <color rgb="FF000000"/>
        <rFont val="Dialog.plain"/>
        <charset val="134"/>
      </rPr>
      <t> 文化旅游体育与传媒支出</t>
    </r>
  </si>
  <si>
    <r>
      <rPr>
        <sz val="11"/>
        <color rgb="FF000000"/>
        <rFont val="Dialog.plain"/>
        <charset val="134"/>
      </rPr>
      <t> </t>
    </r>
  </si>
  <si>
    <r>
      <rPr>
        <sz val="11"/>
        <color rgb="FF000000"/>
        <rFont val="Dialog.plain"/>
        <charset val="134"/>
      </rPr>
      <t> 社会保障和就业支出</t>
    </r>
  </si>
  <si>
    <r>
      <rPr>
        <sz val="11"/>
        <color rgb="FF000000"/>
        <rFont val="Dialog.plain"/>
        <charset val="134"/>
      </rPr>
      <t> 社会保险基金支出</t>
    </r>
  </si>
  <si>
    <r>
      <rPr>
        <sz val="11"/>
        <color rgb="FF000000"/>
        <rFont val="Dialog.plain"/>
        <charset val="134"/>
      </rPr>
      <t> 卫生健康支出</t>
    </r>
  </si>
  <si>
    <r>
      <rPr>
        <sz val="11"/>
        <color rgb="FF000000"/>
        <rFont val="Dialog.plain"/>
        <charset val="134"/>
      </rPr>
      <t> 节能环保支出</t>
    </r>
  </si>
  <si>
    <r>
      <rPr>
        <sz val="11"/>
        <color rgb="FF000000"/>
        <rFont val="Dialog.plain"/>
        <charset val="134"/>
      </rPr>
      <t> 城乡社区支出</t>
    </r>
  </si>
  <si>
    <r>
      <rPr>
        <sz val="11"/>
        <color rgb="FF000000"/>
        <rFont val="Dialog.plain"/>
        <charset val="134"/>
      </rPr>
      <t> 农林水支出</t>
    </r>
  </si>
  <si>
    <r>
      <rPr>
        <sz val="11"/>
        <color rgb="FF000000"/>
        <rFont val="Dialog.plain"/>
        <charset val="134"/>
      </rPr>
      <t> 交通运输支出</t>
    </r>
  </si>
  <si>
    <r>
      <rPr>
        <sz val="11"/>
        <color rgb="FF000000"/>
        <rFont val="Dialog.plain"/>
        <charset val="134"/>
      </rPr>
      <t> 资源勘探工业信息等支出</t>
    </r>
  </si>
  <si>
    <r>
      <rPr>
        <sz val="11"/>
        <color rgb="FF000000"/>
        <rFont val="Dialog.plain"/>
        <charset val="134"/>
      </rPr>
      <t> 商业服务业等支出</t>
    </r>
  </si>
  <si>
    <r>
      <rPr>
        <sz val="11"/>
        <color rgb="FF000000"/>
        <rFont val="Dialog.plain"/>
        <charset val="134"/>
      </rPr>
      <t> 金融支出</t>
    </r>
  </si>
  <si>
    <r>
      <rPr>
        <sz val="11"/>
        <color rgb="FF000000"/>
        <rFont val="Dialog.plain"/>
        <charset val="134"/>
      </rPr>
      <t> 援助其他地区支出</t>
    </r>
  </si>
  <si>
    <r>
      <rPr>
        <sz val="11"/>
        <color rgb="FF000000"/>
        <rFont val="Dialog.plain"/>
        <charset val="134"/>
      </rPr>
      <t> 自然资源海洋气象等支出</t>
    </r>
  </si>
  <si>
    <r>
      <rPr>
        <sz val="11"/>
        <color rgb="FF000000"/>
        <rFont val="Dialog.plain"/>
        <charset val="134"/>
      </rPr>
      <t> 住房保障支出</t>
    </r>
  </si>
  <si>
    <r>
      <rPr>
        <sz val="11"/>
        <color rgb="FF000000"/>
        <rFont val="Dialog.plain"/>
        <charset val="134"/>
      </rPr>
      <t> 粮油物资储备支出</t>
    </r>
  </si>
  <si>
    <r>
      <rPr>
        <sz val="11"/>
        <color rgb="FF000000"/>
        <rFont val="Dialog.plain"/>
        <charset val="134"/>
      </rPr>
      <t> 国有资本经营预算支出</t>
    </r>
  </si>
  <si>
    <r>
      <rPr>
        <sz val="11"/>
        <color rgb="FF000000"/>
        <rFont val="Dialog.plain"/>
        <charset val="134"/>
      </rPr>
      <t> 灾害防治及应急管理支出</t>
    </r>
  </si>
  <si>
    <r>
      <rPr>
        <sz val="11"/>
        <color rgb="FF000000"/>
        <rFont val="Dialog.plain"/>
        <charset val="134"/>
      </rPr>
      <t> 其他支出</t>
    </r>
  </si>
  <si>
    <r>
      <rPr>
        <sz val="11"/>
        <color rgb="FF000000"/>
        <rFont val="Dialog.plain"/>
        <charset val="134"/>
      </rPr>
      <t> 债务还本支出</t>
    </r>
  </si>
  <si>
    <r>
      <rPr>
        <sz val="11"/>
        <color rgb="FF000000"/>
        <rFont val="Dialog.plain"/>
        <charset val="134"/>
      </rPr>
      <t> 债务付息支出</t>
    </r>
  </si>
  <si>
    <r>
      <rPr>
        <sz val="11"/>
        <color rgb="FF000000"/>
        <rFont val="Dialog.plain"/>
        <charset val="134"/>
      </rPr>
      <t> 债务发行费用支出</t>
    </r>
  </si>
  <si>
    <r>
      <rPr>
        <sz val="11"/>
        <color rgb="FF000000"/>
        <rFont val="Dialog.plain"/>
        <charset val="134"/>
      </rPr>
      <t> 抗疫特别国债安排的支出</t>
    </r>
  </si>
  <si>
    <t>表2-1</t>
  </si>
  <si>
    <t>财政拨款支出预算表（部门经济分类科目）</t>
  </si>
  <si>
    <t>总计</t>
  </si>
  <si>
    <t>省级当年财政拨款安排</t>
  </si>
  <si>
    <t>中央提前通知专项转移支付等</t>
  </si>
  <si>
    <t>上年结转安排</t>
  </si>
  <si>
    <t>一般公共预算拨款</t>
  </si>
  <si>
    <t>政府性基金安排</t>
  </si>
  <si>
    <t>国有资本经营预算安排</t>
  </si>
  <si>
    <t>上年应返还额度结转</t>
  </si>
  <si>
    <t>小计</t>
  </si>
  <si>
    <r>
      <rPr>
        <sz val="11"/>
        <color rgb="FF000000"/>
        <rFont val="Dialog.plain"/>
        <charset val="134"/>
      </rPr>
      <t> 壤塘县宗科乡人民政府</t>
    </r>
  </si>
  <si>
    <r>
      <rPr>
        <sz val="11"/>
        <color rgb="FF000000"/>
        <rFont val="Dialog.plain"/>
        <charset val="134"/>
      </rPr>
      <t>  工资福利支出</t>
    </r>
  </si>
  <si>
    <t>301</t>
  </si>
  <si>
    <r>
      <rPr>
        <sz val="11"/>
        <color rgb="FF000000"/>
        <rFont val="Dialog.plain"/>
        <charset val="134"/>
      </rPr>
      <t>01</t>
    </r>
  </si>
  <si>
    <r>
      <rPr>
        <sz val="11"/>
        <color rgb="FF000000"/>
        <rFont val="Dialog.plain"/>
        <charset val="134"/>
      </rPr>
      <t>   基本工资</t>
    </r>
  </si>
  <si>
    <r>
      <rPr>
        <sz val="11"/>
        <color rgb="FF000000"/>
        <rFont val="Dialog.plain"/>
        <charset val="134"/>
      </rPr>
      <t>02</t>
    </r>
  </si>
  <si>
    <r>
      <rPr>
        <sz val="11"/>
        <color rgb="FF000000"/>
        <rFont val="Dialog.plain"/>
        <charset val="134"/>
      </rPr>
      <t>   津贴补贴</t>
    </r>
  </si>
  <si>
    <r>
      <rPr>
        <sz val="11"/>
        <color rgb="FF000000"/>
        <rFont val="Dialog.plain"/>
        <charset val="134"/>
      </rPr>
      <t>301</t>
    </r>
  </si>
  <si>
    <r>
      <rPr>
        <sz val="11"/>
        <color rgb="FF000000"/>
        <rFont val="Dialog.plain"/>
        <charset val="134"/>
      </rPr>
      <t>    国家出台津贴补贴</t>
    </r>
  </si>
  <si>
    <r>
      <rPr>
        <sz val="11"/>
        <color rgb="FF000000"/>
        <rFont val="Dialog.plain"/>
        <charset val="134"/>
      </rPr>
      <t>    地方出台津补贴</t>
    </r>
  </si>
  <si>
    <r>
      <rPr>
        <sz val="11"/>
        <color rgb="FF000000"/>
        <rFont val="Dialog.plain"/>
        <charset val="134"/>
      </rPr>
      <t>03</t>
    </r>
  </si>
  <si>
    <r>
      <rPr>
        <sz val="11"/>
        <color rgb="FF000000"/>
        <rFont val="Dialog.plain"/>
        <charset val="134"/>
      </rPr>
      <t>   奖金</t>
    </r>
  </si>
  <si>
    <r>
      <rPr>
        <sz val="11"/>
        <color rgb="FF000000"/>
        <rFont val="Dialog.plain"/>
        <charset val="134"/>
      </rPr>
      <t>    年终一次性奖金（机关）</t>
    </r>
  </si>
  <si>
    <r>
      <rPr>
        <sz val="11"/>
        <color rgb="FF000000"/>
        <rFont val="Dialog.plain"/>
        <charset val="134"/>
      </rPr>
      <t>    其他奖金</t>
    </r>
  </si>
  <si>
    <r>
      <rPr>
        <sz val="11"/>
        <color rgb="FF000000"/>
        <rFont val="Dialog.plain"/>
        <charset val="134"/>
      </rPr>
      <t>08</t>
    </r>
  </si>
  <si>
    <r>
      <rPr>
        <sz val="11"/>
        <color rgb="FF000000"/>
        <rFont val="Dialog.plain"/>
        <charset val="134"/>
      </rPr>
      <t>   机关事业单位基本养老保险缴费</t>
    </r>
  </si>
  <si>
    <r>
      <rPr>
        <sz val="11"/>
        <color rgb="FF000000"/>
        <rFont val="Dialog.plain"/>
        <charset val="134"/>
      </rPr>
      <t>09</t>
    </r>
  </si>
  <si>
    <r>
      <rPr>
        <sz val="11"/>
        <color rgb="FF000000"/>
        <rFont val="Dialog.plain"/>
        <charset val="134"/>
      </rPr>
      <t>   职业年金缴费</t>
    </r>
  </si>
  <si>
    <r>
      <rPr>
        <sz val="11"/>
        <color rgb="FF000000"/>
        <rFont val="Dialog.plain"/>
        <charset val="134"/>
      </rPr>
      <t>10</t>
    </r>
  </si>
  <si>
    <r>
      <rPr>
        <sz val="11"/>
        <color rgb="FF000000"/>
        <rFont val="Dialog.plain"/>
        <charset val="134"/>
      </rPr>
      <t>   职工基本医疗保险缴费</t>
    </r>
  </si>
  <si>
    <r>
      <rPr>
        <sz val="11"/>
        <color rgb="FF000000"/>
        <rFont val="Dialog.plain"/>
        <charset val="134"/>
      </rPr>
      <t>11</t>
    </r>
  </si>
  <si>
    <r>
      <rPr>
        <sz val="11"/>
        <color rgb="FF000000"/>
        <rFont val="Dialog.plain"/>
        <charset val="134"/>
      </rPr>
      <t>   公务员医疗补助缴费</t>
    </r>
  </si>
  <si>
    <r>
      <rPr>
        <sz val="11"/>
        <color rgb="FF000000"/>
        <rFont val="Dialog.plain"/>
        <charset val="134"/>
      </rPr>
      <t>12</t>
    </r>
  </si>
  <si>
    <r>
      <rPr>
        <sz val="11"/>
        <color rgb="FF000000"/>
        <rFont val="Dialog.plain"/>
        <charset val="134"/>
      </rPr>
      <t>   其他社会保障缴费</t>
    </r>
  </si>
  <si>
    <r>
      <rPr>
        <sz val="11"/>
        <color rgb="FF000000"/>
        <rFont val="Dialog.plain"/>
        <charset val="134"/>
      </rPr>
      <t>    失业保险</t>
    </r>
  </si>
  <si>
    <r>
      <rPr>
        <sz val="11"/>
        <color rgb="FF000000"/>
        <rFont val="Dialog.plain"/>
        <charset val="134"/>
      </rPr>
      <t>    工伤保险</t>
    </r>
  </si>
  <si>
    <r>
      <rPr>
        <sz val="11"/>
        <color rgb="FF000000"/>
        <rFont val="Dialog.plain"/>
        <charset val="134"/>
      </rPr>
      <t>13</t>
    </r>
  </si>
  <si>
    <r>
      <rPr>
        <sz val="11"/>
        <color rgb="FF000000"/>
        <rFont val="Dialog.plain"/>
        <charset val="134"/>
      </rPr>
      <t>   住房公积金</t>
    </r>
  </si>
  <si>
    <r>
      <rPr>
        <sz val="11"/>
        <color rgb="FF000000"/>
        <rFont val="Dialog.plain"/>
        <charset val="134"/>
      </rPr>
      <t>  商品和服务支出</t>
    </r>
  </si>
  <si>
    <t>302</t>
  </si>
  <si>
    <r>
      <rPr>
        <sz val="11"/>
        <color rgb="FF000000"/>
        <rFont val="Dialog.plain"/>
        <charset val="134"/>
      </rPr>
      <t>   办公费</t>
    </r>
  </si>
  <si>
    <r>
      <rPr>
        <sz val="11"/>
        <color rgb="FF000000"/>
        <rFont val="Dialog.plain"/>
        <charset val="134"/>
      </rPr>
      <t>   印刷费</t>
    </r>
  </si>
  <si>
    <r>
      <rPr>
        <sz val="11"/>
        <color rgb="FF000000"/>
        <rFont val="Dialog.plain"/>
        <charset val="134"/>
      </rPr>
      <t>04</t>
    </r>
  </si>
  <si>
    <r>
      <rPr>
        <sz val="11"/>
        <color rgb="FF000000"/>
        <rFont val="Dialog.plain"/>
        <charset val="134"/>
      </rPr>
      <t>   手续费</t>
    </r>
  </si>
  <si>
    <r>
      <rPr>
        <sz val="11"/>
        <color rgb="FF000000"/>
        <rFont val="Dialog.plain"/>
        <charset val="134"/>
      </rPr>
      <t>06</t>
    </r>
  </si>
  <si>
    <r>
      <rPr>
        <sz val="11"/>
        <color rgb="FF000000"/>
        <rFont val="Dialog.plain"/>
        <charset val="134"/>
      </rPr>
      <t>   电费</t>
    </r>
  </si>
  <si>
    <r>
      <rPr>
        <sz val="11"/>
        <color rgb="FF000000"/>
        <rFont val="Dialog.plain"/>
        <charset val="134"/>
      </rPr>
      <t>07</t>
    </r>
  </si>
  <si>
    <r>
      <rPr>
        <sz val="11"/>
        <color rgb="FF000000"/>
        <rFont val="Dialog.plain"/>
        <charset val="134"/>
      </rPr>
      <t>   邮电费</t>
    </r>
  </si>
  <si>
    <r>
      <rPr>
        <sz val="11"/>
        <color rgb="FF000000"/>
        <rFont val="Dialog.plain"/>
        <charset val="134"/>
      </rPr>
      <t>   差旅费</t>
    </r>
  </si>
  <si>
    <r>
      <rPr>
        <sz val="11"/>
        <color rgb="FF000000"/>
        <rFont val="Dialog.plain"/>
        <charset val="134"/>
      </rPr>
      <t>   维修（护）费</t>
    </r>
  </si>
  <si>
    <r>
      <rPr>
        <sz val="11"/>
        <color rgb="FF000000"/>
        <rFont val="Dialog.plain"/>
        <charset val="134"/>
      </rPr>
      <t>15</t>
    </r>
  </si>
  <si>
    <r>
      <rPr>
        <sz val="11"/>
        <color rgb="FF000000"/>
        <rFont val="Dialog.plain"/>
        <charset val="134"/>
      </rPr>
      <t>   会议费</t>
    </r>
  </si>
  <si>
    <r>
      <rPr>
        <sz val="11"/>
        <color rgb="FF000000"/>
        <rFont val="Dialog.plain"/>
        <charset val="134"/>
      </rPr>
      <t>26</t>
    </r>
  </si>
  <si>
    <r>
      <rPr>
        <sz val="11"/>
        <color rgb="FF000000"/>
        <rFont val="Dialog.plain"/>
        <charset val="134"/>
      </rPr>
      <t>   劳务费</t>
    </r>
  </si>
  <si>
    <r>
      <rPr>
        <sz val="11"/>
        <color rgb="FF000000"/>
        <rFont val="Dialog.plain"/>
        <charset val="134"/>
      </rPr>
      <t>28</t>
    </r>
  </si>
  <si>
    <r>
      <rPr>
        <sz val="11"/>
        <color rgb="FF000000"/>
        <rFont val="Dialog.plain"/>
        <charset val="134"/>
      </rPr>
      <t>   工会经费</t>
    </r>
  </si>
  <si>
    <r>
      <rPr>
        <sz val="11"/>
        <color rgb="FF000000"/>
        <rFont val="Dialog.plain"/>
        <charset val="134"/>
      </rPr>
      <t>31</t>
    </r>
  </si>
  <si>
    <r>
      <rPr>
        <sz val="11"/>
        <color rgb="FF000000"/>
        <rFont val="Dialog.plain"/>
        <charset val="134"/>
      </rPr>
      <t>   公务用车运行维护费</t>
    </r>
  </si>
  <si>
    <r>
      <rPr>
        <sz val="11"/>
        <color rgb="FF000000"/>
        <rFont val="Dialog.plain"/>
        <charset val="134"/>
      </rPr>
      <t>99</t>
    </r>
  </si>
  <si>
    <r>
      <rPr>
        <sz val="11"/>
        <color rgb="FF000000"/>
        <rFont val="Dialog.plain"/>
        <charset val="134"/>
      </rPr>
      <t>   其他商品和服务支出</t>
    </r>
  </si>
  <si>
    <r>
      <rPr>
        <sz val="11"/>
        <color rgb="FF000000"/>
        <rFont val="Dialog.plain"/>
        <charset val="134"/>
      </rPr>
      <t>302</t>
    </r>
  </si>
  <si>
    <r>
      <rPr>
        <sz val="11"/>
        <color rgb="FF000000"/>
        <rFont val="Dialog.plain"/>
        <charset val="134"/>
      </rPr>
      <t>    其他商品和服务支出</t>
    </r>
  </si>
  <si>
    <r>
      <rPr>
        <sz val="11"/>
        <color rgb="FF000000"/>
        <rFont val="Dialog.plain"/>
        <charset val="134"/>
      </rPr>
      <t>  对个人和家庭的补助</t>
    </r>
  </si>
  <si>
    <t>303</t>
  </si>
  <si>
    <r>
      <rPr>
        <sz val="11"/>
        <color rgb="FF000000"/>
        <rFont val="Dialog.plain"/>
        <charset val="134"/>
      </rPr>
      <t>05</t>
    </r>
  </si>
  <si>
    <r>
      <rPr>
        <sz val="11"/>
        <color rgb="FF000000"/>
        <rFont val="Dialog.plain"/>
        <charset val="134"/>
      </rPr>
      <t>   生活补助</t>
    </r>
  </si>
  <si>
    <r>
      <rPr>
        <sz val="11"/>
        <color rgb="FF000000"/>
        <rFont val="Dialog.plain"/>
        <charset val="134"/>
      </rPr>
      <t>303</t>
    </r>
  </si>
  <si>
    <r>
      <rPr>
        <sz val="11"/>
        <color rgb="FF000000"/>
        <rFont val="Dialog.plain"/>
        <charset val="134"/>
      </rPr>
      <t>    遗属生活补助</t>
    </r>
  </si>
  <si>
    <r>
      <rPr>
        <sz val="11"/>
        <color rgb="FF000000"/>
        <rFont val="Dialog.plain"/>
        <charset val="134"/>
      </rPr>
      <t>    村干部补助</t>
    </r>
  </si>
  <si>
    <r>
      <rPr>
        <sz val="11"/>
        <color rgb="FF000000"/>
        <rFont val="Dialog.plain"/>
        <charset val="134"/>
      </rPr>
      <t>   其他对个人和家庭的补助</t>
    </r>
  </si>
  <si>
    <r>
      <rPr>
        <sz val="11"/>
        <color rgb="FF000000"/>
        <rFont val="Dialog.plain"/>
        <charset val="134"/>
      </rPr>
      <t> 宗科乡便民服务中心</t>
    </r>
  </si>
  <si>
    <r>
      <rPr>
        <sz val="11"/>
        <color rgb="FF000000"/>
        <rFont val="Dialog.plain"/>
        <charset val="134"/>
      </rPr>
      <t>   绩效工资</t>
    </r>
  </si>
  <si>
    <r>
      <rPr>
        <sz val="11"/>
        <color rgb="FF000000"/>
        <rFont val="Dialog.plain"/>
        <charset val="134"/>
      </rPr>
      <t>    其他社会保险费</t>
    </r>
  </si>
  <si>
    <r>
      <rPr>
        <sz val="11"/>
        <color rgb="FF000000"/>
        <rFont val="Dialog.plain"/>
        <charset val="134"/>
      </rPr>
      <t>   其他工资福利支出</t>
    </r>
  </si>
  <si>
    <r>
      <rPr>
        <sz val="11"/>
        <color rgb="FF000000"/>
        <rFont val="Dialog.plain"/>
        <charset val="134"/>
      </rPr>
      <t>    三支一扶人员工资</t>
    </r>
  </si>
  <si>
    <r>
      <rPr>
        <sz val="11"/>
        <color rgb="FF000000"/>
        <rFont val="Dialog.plain"/>
        <charset val="134"/>
      </rPr>
      <t>14</t>
    </r>
  </si>
  <si>
    <r>
      <rPr>
        <sz val="11"/>
        <color rgb="FF000000"/>
        <rFont val="Dialog.plain"/>
        <charset val="134"/>
      </rPr>
      <t>   租赁费</t>
    </r>
  </si>
  <si>
    <t>表3</t>
  </si>
  <si>
    <t>一般公共预算支出预算表</t>
  </si>
  <si>
    <t>当年财政拨款安排</t>
  </si>
  <si>
    <r>
      <rPr>
        <sz val="11"/>
        <color rgb="FF000000"/>
        <rFont val="Dialog.plain"/>
        <charset val="134"/>
      </rPr>
      <t>壤塘县宗科乡人民政府本级</t>
    </r>
  </si>
  <si>
    <t>135</t>
  </si>
  <si>
    <t>表3-1</t>
  </si>
  <si>
    <t>一般公共预算基本支出预算表</t>
  </si>
  <si>
    <t>人员经费</t>
  </si>
  <si>
    <t>公用经费</t>
  </si>
  <si>
    <r>
      <rPr>
        <sz val="11"/>
        <color rgb="FF000000"/>
        <rFont val="Dialog.plain"/>
        <charset val="134"/>
      </rPr>
      <t> 工资福利支出</t>
    </r>
  </si>
  <si>
    <t>30101</t>
  </si>
  <si>
    <r>
      <rPr>
        <sz val="11"/>
        <color rgb="FF000000"/>
        <rFont val="Dialog.plain"/>
        <charset val="134"/>
      </rPr>
      <t>  基本工资</t>
    </r>
  </si>
  <si>
    <t>30102</t>
  </si>
  <si>
    <r>
      <rPr>
        <sz val="11"/>
        <color rgb="FF000000"/>
        <rFont val="Dialog.plain"/>
        <charset val="134"/>
      </rPr>
      <t>  津贴补贴</t>
    </r>
  </si>
  <si>
    <t>3010201</t>
  </si>
  <si>
    <r>
      <rPr>
        <sz val="11"/>
        <color rgb="FF000000"/>
        <rFont val="Dialog.plain"/>
        <charset val="134"/>
      </rPr>
      <t>   国家出台津贴补贴</t>
    </r>
  </si>
  <si>
    <t>3010202</t>
  </si>
  <si>
    <r>
      <rPr>
        <sz val="11"/>
        <color rgb="FF000000"/>
        <rFont val="Dialog.plain"/>
        <charset val="134"/>
      </rPr>
      <t>   地方出台津补贴</t>
    </r>
  </si>
  <si>
    <t>30103</t>
  </si>
  <si>
    <r>
      <rPr>
        <sz val="11"/>
        <color rgb="FF000000"/>
        <rFont val="Dialog.plain"/>
        <charset val="134"/>
      </rPr>
      <t>  奖金</t>
    </r>
  </si>
  <si>
    <t>3010301</t>
  </si>
  <si>
    <r>
      <rPr>
        <sz val="11"/>
        <color rgb="FF000000"/>
        <rFont val="Dialog.plain"/>
        <charset val="134"/>
      </rPr>
      <t>   年终一次性奖金（机关）</t>
    </r>
  </si>
  <si>
    <t>3010309</t>
  </si>
  <si>
    <r>
      <rPr>
        <sz val="11"/>
        <color rgb="FF000000"/>
        <rFont val="Dialog.plain"/>
        <charset val="134"/>
      </rPr>
      <t>   其他奖金</t>
    </r>
  </si>
  <si>
    <t>30108</t>
  </si>
  <si>
    <r>
      <rPr>
        <sz val="11"/>
        <color rgb="FF000000"/>
        <rFont val="Dialog.plain"/>
        <charset val="134"/>
      </rPr>
      <t>  机关事业单位基本养老保险缴费</t>
    </r>
  </si>
  <si>
    <t>30109</t>
  </si>
  <si>
    <r>
      <rPr>
        <sz val="11"/>
        <color rgb="FF000000"/>
        <rFont val="Dialog.plain"/>
        <charset val="134"/>
      </rPr>
      <t>  职业年金缴费</t>
    </r>
  </si>
  <si>
    <t>30110</t>
  </si>
  <si>
    <r>
      <rPr>
        <sz val="11"/>
        <color rgb="FF000000"/>
        <rFont val="Dialog.plain"/>
        <charset val="134"/>
      </rPr>
      <t>  职工基本医疗保险缴费</t>
    </r>
  </si>
  <si>
    <t>30111</t>
  </si>
  <si>
    <r>
      <rPr>
        <sz val="11"/>
        <color rgb="FF000000"/>
        <rFont val="Dialog.plain"/>
        <charset val="134"/>
      </rPr>
      <t>  公务员医疗补助缴费</t>
    </r>
  </si>
  <si>
    <t>30112</t>
  </si>
  <si>
    <r>
      <rPr>
        <sz val="11"/>
        <color rgb="FF000000"/>
        <rFont val="Dialog.plain"/>
        <charset val="134"/>
      </rPr>
      <t>  其他社会保障缴费</t>
    </r>
  </si>
  <si>
    <t>3011201</t>
  </si>
  <si>
    <r>
      <rPr>
        <sz val="11"/>
        <color rgb="FF000000"/>
        <rFont val="Dialog.plain"/>
        <charset val="134"/>
      </rPr>
      <t>   失业保险</t>
    </r>
  </si>
  <si>
    <t>3011202</t>
  </si>
  <si>
    <r>
      <rPr>
        <sz val="11"/>
        <color rgb="FF000000"/>
        <rFont val="Dialog.plain"/>
        <charset val="134"/>
      </rPr>
      <t>   工伤保险</t>
    </r>
  </si>
  <si>
    <t>30113</t>
  </si>
  <si>
    <r>
      <rPr>
        <sz val="11"/>
        <color rgb="FF000000"/>
        <rFont val="Dialog.plain"/>
        <charset val="134"/>
      </rPr>
      <t>  住房公积金</t>
    </r>
  </si>
  <si>
    <r>
      <rPr>
        <sz val="11"/>
        <color rgb="FF000000"/>
        <rFont val="Dialog.plain"/>
        <charset val="134"/>
      </rPr>
      <t> 商品和服务支出</t>
    </r>
  </si>
  <si>
    <t>30201</t>
  </si>
  <si>
    <r>
      <rPr>
        <sz val="11"/>
        <color rgb="FF000000"/>
        <rFont val="Dialog.plain"/>
        <charset val="134"/>
      </rPr>
      <t>  办公费</t>
    </r>
  </si>
  <si>
    <t>30202</t>
  </si>
  <si>
    <r>
      <rPr>
        <sz val="11"/>
        <color rgb="FF000000"/>
        <rFont val="Dialog.plain"/>
        <charset val="134"/>
      </rPr>
      <t>  印刷费</t>
    </r>
  </si>
  <si>
    <t>30204</t>
  </si>
  <si>
    <r>
      <rPr>
        <sz val="11"/>
        <color rgb="FF000000"/>
        <rFont val="Dialog.plain"/>
        <charset val="134"/>
      </rPr>
      <t>  手续费</t>
    </r>
  </si>
  <si>
    <t>30206</t>
  </si>
  <si>
    <r>
      <rPr>
        <sz val="11"/>
        <color rgb="FF000000"/>
        <rFont val="Dialog.plain"/>
        <charset val="134"/>
      </rPr>
      <t>  电费</t>
    </r>
  </si>
  <si>
    <t>30207</t>
  </si>
  <si>
    <r>
      <rPr>
        <sz val="11"/>
        <color rgb="FF000000"/>
        <rFont val="Dialog.plain"/>
        <charset val="134"/>
      </rPr>
      <t>  邮电费</t>
    </r>
  </si>
  <si>
    <t>30211</t>
  </si>
  <si>
    <r>
      <rPr>
        <sz val="11"/>
        <color rgb="FF000000"/>
        <rFont val="Dialog.plain"/>
        <charset val="134"/>
      </rPr>
      <t>  差旅费</t>
    </r>
  </si>
  <si>
    <t>30213</t>
  </si>
  <si>
    <r>
      <rPr>
        <sz val="11"/>
        <color rgb="FF000000"/>
        <rFont val="Dialog.plain"/>
        <charset val="134"/>
      </rPr>
      <t>  维修（护）费</t>
    </r>
  </si>
  <si>
    <t>30215</t>
  </si>
  <si>
    <r>
      <rPr>
        <sz val="11"/>
        <color rgb="FF000000"/>
        <rFont val="Dialog.plain"/>
        <charset val="134"/>
      </rPr>
      <t>  会议费</t>
    </r>
  </si>
  <si>
    <t>30226</t>
  </si>
  <si>
    <r>
      <rPr>
        <sz val="11"/>
        <color rgb="FF000000"/>
        <rFont val="Dialog.plain"/>
        <charset val="134"/>
      </rPr>
      <t>  劳务费</t>
    </r>
  </si>
  <si>
    <t>30228</t>
  </si>
  <si>
    <r>
      <rPr>
        <sz val="11"/>
        <color rgb="FF000000"/>
        <rFont val="Dialog.plain"/>
        <charset val="134"/>
      </rPr>
      <t>  工会经费</t>
    </r>
  </si>
  <si>
    <t>30231</t>
  </si>
  <si>
    <r>
      <rPr>
        <sz val="11"/>
        <color rgb="FF000000"/>
        <rFont val="Dialog.plain"/>
        <charset val="134"/>
      </rPr>
      <t>  公务用车运行维护费</t>
    </r>
  </si>
  <si>
    <t>30299</t>
  </si>
  <si>
    <r>
      <rPr>
        <sz val="11"/>
        <color rgb="FF000000"/>
        <rFont val="Dialog.plain"/>
        <charset val="134"/>
      </rPr>
      <t>  其他商品和服务支出</t>
    </r>
  </si>
  <si>
    <t>3029909</t>
  </si>
  <si>
    <r>
      <rPr>
        <sz val="11"/>
        <color rgb="FF000000"/>
        <rFont val="Dialog.plain"/>
        <charset val="134"/>
      </rPr>
      <t> 对个人和家庭的补助</t>
    </r>
  </si>
  <si>
    <t>30305</t>
  </si>
  <si>
    <r>
      <rPr>
        <sz val="11"/>
        <color rgb="FF000000"/>
        <rFont val="Dialog.plain"/>
        <charset val="134"/>
      </rPr>
      <t>  生活补助</t>
    </r>
  </si>
  <si>
    <t>3030501</t>
  </si>
  <si>
    <r>
      <rPr>
        <sz val="11"/>
        <color rgb="FF000000"/>
        <rFont val="Dialog.plain"/>
        <charset val="134"/>
      </rPr>
      <t>   遗属生活补助</t>
    </r>
  </si>
  <si>
    <t>3030502</t>
  </si>
  <si>
    <r>
      <rPr>
        <sz val="11"/>
        <color rgb="FF000000"/>
        <rFont val="Dialog.plain"/>
        <charset val="134"/>
      </rPr>
      <t>   村干部补助</t>
    </r>
  </si>
  <si>
    <t>30107</t>
  </si>
  <si>
    <r>
      <rPr>
        <sz val="11"/>
        <color rgb="FF000000"/>
        <rFont val="Dialog.plain"/>
        <charset val="134"/>
      </rPr>
      <t>  绩效工资</t>
    </r>
  </si>
  <si>
    <t>3011209</t>
  </si>
  <si>
    <r>
      <rPr>
        <sz val="11"/>
        <color rgb="FF000000"/>
        <rFont val="Dialog.plain"/>
        <charset val="134"/>
      </rPr>
      <t>   其他社会保险费</t>
    </r>
  </si>
  <si>
    <t>30199</t>
  </si>
  <si>
    <r>
      <rPr>
        <sz val="11"/>
        <color rgb="FF000000"/>
        <rFont val="Dialog.plain"/>
        <charset val="134"/>
      </rPr>
      <t>  其他工资福利支出</t>
    </r>
  </si>
  <si>
    <t>3019903</t>
  </si>
  <si>
    <r>
      <rPr>
        <sz val="11"/>
        <color rgb="FF000000"/>
        <rFont val="Dialog.plain"/>
        <charset val="134"/>
      </rPr>
      <t>   三支一扶人员工资</t>
    </r>
  </si>
  <si>
    <t>30214</t>
  </si>
  <si>
    <r>
      <rPr>
        <sz val="11"/>
        <color rgb="FF000000"/>
        <rFont val="Dialog.plain"/>
        <charset val="134"/>
      </rPr>
      <t>  租赁费</t>
    </r>
  </si>
  <si>
    <t>表3-2</t>
  </si>
  <si>
    <t>一般公共预算项目支出预算表</t>
  </si>
  <si>
    <t>金额</t>
  </si>
  <si>
    <r>
      <rPr>
        <sz val="11"/>
        <color rgb="FF000000"/>
        <rFont val="Dialog.plain"/>
        <charset val="134"/>
      </rPr>
      <t>  宗科乡伙食团经费</t>
    </r>
  </si>
  <si>
    <r>
      <rPr>
        <sz val="11"/>
        <color rgb="FF000000"/>
        <rFont val="Dialog.plain"/>
        <charset val="134"/>
      </rPr>
      <t>  宗科乡村级动物防疫员补助经费</t>
    </r>
  </si>
  <si>
    <r>
      <rPr>
        <sz val="11"/>
        <color rgb="FF000000"/>
        <rFont val="Dialog.plain"/>
        <charset val="134"/>
      </rPr>
      <t>  村干部医疗保险补贴</t>
    </r>
  </si>
  <si>
    <t>表3-3</t>
  </si>
  <si>
    <t>一般公共预算“三公”经费支出预算表</t>
  </si>
  <si>
    <t>单位编码</t>
  </si>
  <si>
    <t>当年财政拨款预算安排</t>
  </si>
  <si>
    <t>因公出国（境）费用</t>
  </si>
  <si>
    <t>公务用车购置及运行费</t>
  </si>
  <si>
    <t>公务接待费</t>
  </si>
  <si>
    <t>公务用车购置费</t>
  </si>
  <si>
    <t>公务用车运行费</t>
  </si>
  <si>
    <t>表4</t>
  </si>
  <si>
    <t xml:space="preserve">政府性基金预算支出预算表 </t>
  </si>
  <si>
    <t>本年政府性基金预算支出</t>
  </si>
  <si>
    <t>表4-1</t>
  </si>
  <si>
    <t>政府性基金预算“三公”经费支出预算表</t>
  </si>
  <si>
    <t>表5</t>
  </si>
  <si>
    <t>国有资本经营预算支出预算表</t>
  </si>
  <si>
    <t>本年国有资本经营预算支出</t>
  </si>
  <si>
    <t>报表编号：510000_0013lastmb</t>
  </si>
  <si>
    <t>部门项目支出绩效目标表（2025年度）</t>
  </si>
  <si>
    <t>金额：万元</t>
  </si>
  <si>
    <t>单位名称</t>
  </si>
  <si>
    <t>项目名称</t>
  </si>
  <si>
    <t>年度目标</t>
  </si>
  <si>
    <t>一级指标</t>
  </si>
  <si>
    <t>二级指标</t>
  </si>
  <si>
    <t>三级指标</t>
  </si>
  <si>
    <t>指标性质</t>
  </si>
  <si>
    <t>指标值</t>
  </si>
  <si>
    <t>度量单位</t>
  </si>
  <si>
    <t>权重</t>
  </si>
  <si>
    <t>指标方向性</t>
  </si>
  <si>
    <t>135-壤塘县宗科乡人民政府本级</t>
  </si>
  <si>
    <t>135001-壤塘县宗科乡人民政府</t>
  </si>
  <si>
    <t>51323021T000000060529-宗科乡伙食团经费</t>
  </si>
  <si>
    <t>保障乡镇职工生活质量，保障伙食团日常运转，支付每月购买物资款，保证职工用餐安全。</t>
  </si>
  <si>
    <t>产出指标</t>
  </si>
  <si>
    <t>数量指标</t>
  </si>
  <si>
    <t>伙食团用餐人数</t>
  </si>
  <si>
    <t>≥</t>
  </si>
  <si>
    <t>30</t>
  </si>
  <si>
    <t>人</t>
  </si>
  <si>
    <t>20</t>
  </si>
  <si>
    <t>正向指标</t>
  </si>
  <si>
    <t>质量指标</t>
  </si>
  <si>
    <t>食品安全率</t>
  </si>
  <si>
    <t>%</t>
  </si>
  <si>
    <t>效益指标</t>
  </si>
  <si>
    <t>经济效益指标</t>
  </si>
  <si>
    <t>减少职工生活开支</t>
  </si>
  <si>
    <t>3000</t>
  </si>
  <si>
    <t>元/年</t>
  </si>
  <si>
    <t>社会效益指标</t>
  </si>
  <si>
    <t>提高职工工作积极性</t>
  </si>
  <si>
    <t>96</t>
  </si>
  <si>
    <t>5</t>
  </si>
  <si>
    <t>满意度指标</t>
  </si>
  <si>
    <t>服务对象满意度指标</t>
  </si>
  <si>
    <t>职工对伙食团服务满意度</t>
  </si>
  <si>
    <t>98</t>
  </si>
  <si>
    <t>成本指标</t>
  </si>
  <si>
    <t>经济成本指标</t>
  </si>
  <si>
    <t>伙食团经费</t>
  </si>
  <si>
    <t>≤</t>
  </si>
  <si>
    <t>80000</t>
  </si>
  <si>
    <t>10</t>
  </si>
  <si>
    <t>职工餐费标准</t>
  </si>
  <si>
    <t>15</t>
  </si>
  <si>
    <t>元/人·次</t>
  </si>
  <si>
    <t>反向指标</t>
  </si>
  <si>
    <t>51323022T000000359947-村干部医疗保险补贴</t>
  </si>
  <si>
    <t>1、激发村干部的工作积极性、稳定村干部队伍
2、保障村干部相关权益</t>
  </si>
  <si>
    <t>村干部医疗保险补贴受益人数</t>
  </si>
  <si>
    <t>29</t>
  </si>
  <si>
    <t>村干部医疗保险购买率</t>
  </si>
  <si>
    <t>时效指标</t>
  </si>
  <si>
    <t>村干部医疗补助时长</t>
  </si>
  <si>
    <t>＝</t>
  </si>
  <si>
    <t>1</t>
  </si>
  <si>
    <t>年</t>
  </si>
  <si>
    <t>村干部医疗保险经费支出及时率</t>
  </si>
  <si>
    <t>调动村干部工作积极性</t>
  </si>
  <si>
    <t>村干部满意度</t>
  </si>
  <si>
    <t>村干部医疗保险补贴</t>
  </si>
  <si>
    <t>2900</t>
  </si>
  <si>
    <t>51323022Y000000277204-农村公共运行维护费</t>
  </si>
  <si>
    <t>提高预算编制质量，严格执行预算，保障单位日常运转。</t>
  </si>
  <si>
    <t>科目调整次数</t>
  </si>
  <si>
    <t>次</t>
  </si>
  <si>
    <t>预算编制准确率（计算方法为：∣（执行数-预算数）/预算数∣）</t>
  </si>
  <si>
    <t>“三公”经费控制率[计算方法为：（三公经费实际支出数/预算安排数]×100%）</t>
  </si>
  <si>
    <t>100</t>
  </si>
  <si>
    <t>运转保障率</t>
  </si>
  <si>
    <t>51323022Y000000277210-村级公务费</t>
  </si>
  <si>
    <t>“三公”经费控制率[计算方法为：（“三公”经费实际支出数/预算安排数]×100%）</t>
  </si>
  <si>
    <t>51323023T000007710636-宗科乡村级动物防疫员补助经费</t>
  </si>
  <si>
    <t>1、协助做好动物防疫法律法规、方针政策和防疫宣传知识工作
2、参与重大动物疫情的防控和扑灭等应急工作
3、掌握动物出栏，补栏情况，了解并应对动物多发病、常见病。</t>
  </si>
  <si>
    <t>日常消杀次数</t>
  </si>
  <si>
    <t>及时控制传染疾病</t>
  </si>
  <si>
    <t>95</t>
  </si>
  <si>
    <t>动物防疫法规宣传效率</t>
  </si>
  <si>
    <t>生态效益指标</t>
  </si>
  <si>
    <t>环境更舒适</t>
  </si>
  <si>
    <t>94</t>
  </si>
  <si>
    <t>可持续发展指标</t>
  </si>
  <si>
    <t>辖区牲畜建康率</t>
  </si>
  <si>
    <t>群众满意度</t>
  </si>
  <si>
    <t>村级动物防疫员补助</t>
  </si>
  <si>
    <t>5760</t>
  </si>
  <si>
    <t>元</t>
  </si>
  <si>
    <t>51323024R000010440034-工资性支出（新）</t>
  </si>
  <si>
    <t>严格执行相关政策，保障工资及时、足额发放或社保及时、足额缴纳，预算编制科学合理，减少结余资金。</t>
  </si>
  <si>
    <t>发放（缴纳）覆盖率</t>
  </si>
  <si>
    <t>60</t>
  </si>
  <si>
    <t>足额保障率（参保率）</t>
  </si>
  <si>
    <t>51323024R000010441485-其他支出（新）</t>
  </si>
  <si>
    <t>51323024R000010441706-机关事业单位基本养老保险缴费支出（新）</t>
  </si>
  <si>
    <t>51323024R000010441938-机关事业单位职业年金缴费支出（新）</t>
  </si>
  <si>
    <t>51323024R000010442151-职工基本医疗保险缴费（新）</t>
  </si>
  <si>
    <t>51323024R000010442387-公务员医疗补助（新）</t>
  </si>
  <si>
    <t>51323024R000010442598-住房公积金（新）</t>
  </si>
  <si>
    <t>51323024R000010442824-其他单位缴费（新）</t>
  </si>
  <si>
    <t>51323024R000010636289-公务员规范津贴补贴（新）</t>
  </si>
  <si>
    <t>51323024R000010638359-艰苦边远地区津贴（新）</t>
  </si>
  <si>
    <t>51323024R000010638937-高海拔地区折算工龄补贴（新）</t>
  </si>
  <si>
    <t>51323024R000010668191-乡镇工作补贴（新）</t>
  </si>
  <si>
    <t>51323024R000010692771-遗属补助（新）</t>
  </si>
  <si>
    <t>51323024Y000010443500-日常公用经费（新）</t>
  </si>
  <si>
    <t>51323024Y000010444866-定额公用经费（新）</t>
  </si>
  <si>
    <t>51323025R000012670735-残疾人就业保障金</t>
  </si>
  <si>
    <t>51323025R000013352112-在职人员基础绩效奖</t>
  </si>
  <si>
    <t>51323025Y000013175773-乡镇人大会议费.</t>
  </si>
  <si>
    <t>51323024R000010668715-工会经费（新）</t>
  </si>
  <si>
    <t>51323024R000010441273-其他人员支出（新）</t>
  </si>
  <si>
    <t>135002-宗科乡便民服务中心</t>
  </si>
  <si>
    <t>1、报表说明:该报表统计项目绩效目标信息，用于财政部门、预算单位查询所有项目绩效目标。</t>
  </si>
  <si>
    <t>2、取数口径：部门项目绩效目标表信息，包括年初预算、追加预算、结转预算，调整预算的绩效目标（以终审状态）。</t>
  </si>
  <si>
    <t>适用地区：全省范围（省、市州、县区）</t>
  </si>
  <si>
    <t>适用用户：财政用户、单位用户</t>
  </si>
  <si>
    <t>报表编号：510000_0013</t>
  </si>
  <si>
    <t>部门整体支出绩效目标表</t>
  </si>
  <si>
    <t>（2025年度）</t>
  </si>
  <si>
    <t>单位：万元</t>
  </si>
  <si>
    <t>部门名称</t>
  </si>
  <si>
    <t>壤塘县宗科乡人民政府本级</t>
  </si>
  <si>
    <t>年度部门整体支出预算</t>
  </si>
  <si>
    <t>资金总额</t>
  </si>
  <si>
    <t>财政拨款</t>
  </si>
  <si>
    <t>其他资金</t>
  </si>
  <si>
    <t>年度总体目标</t>
  </si>
  <si>
    <t>围绕“三县”发展战略，紧扣“一城三副”城乡融合高质量发展目标，牢牢把握“求突破、争进位”总要求，坚持以党的建设为统领，不断提升“微网实格”治理工作质效，持续提升城乡精细化治理、精准化服务水平。</t>
  </si>
  <si>
    <t>年度主要任务</t>
  </si>
  <si>
    <t>任务名称</t>
  </si>
  <si>
    <t>主要内容</t>
  </si>
  <si>
    <t>人员类支出</t>
  </si>
  <si>
    <t>1、养老保险：为老年生活提供保障。2、医疗保险：为健康提供保障，缴纳医疗保险可以获得医疗保险报销，减轻个人和家庭在医疗费用方面的负担。3、住房公积金：为个人提供住房保障，公积金可以用于购买、建设住房，提高职工住房水平。4、工伤保险：为在工作中发生意外或患职业病的劳动者提供保障。缴纳工伤保险可以在遇到工伤事故或职业病时获得相应的赔偿和医疗救助。5、职业年金：职业年金作为养老保险的补充，可以在退休后为个人提供更高的养老待遇，从而降低基本养老保险的替代率，缓解财政压力。</t>
  </si>
  <si>
    <t>1、激发村干部的工作积极性、稳定村干部队伍 2、保障村干部相关权益</t>
  </si>
  <si>
    <t>宗科乡村级动物防疫员补助经费</t>
  </si>
  <si>
    <t>1、协助做好动物防疫法律法规、方针政策和防疫宣传知识工作 2、参与重大动物疫情的防控和扑灭等应急工作 3、掌握动物出栏，补栏情况，了解并应对动物多发病、常见病。</t>
  </si>
  <si>
    <t>村级财务软件服务费</t>
  </si>
  <si>
    <t>更好的加强村级财务的管理。通过财务软件更好的实现会计电算化管理</t>
  </si>
  <si>
    <t>宗科乡伙食团经费</t>
  </si>
  <si>
    <t>日常公用经费</t>
  </si>
  <si>
    <t>1、办公费：用于办公费购买、保障单位工作正常有序开展。2、差旅费：包括员工出差所需的交通、住宿、餐饮等费用保障员工权益。3、租赁费：用于单位所需的场地、办公用房等。4、电费：用于单位生产所需的电费支出等。</t>
  </si>
  <si>
    <t>聚焦基层治理，夯实民生基石</t>
  </si>
  <si>
    <t>进一步增强斗争精神和斗争本领，加强基层社会治理，守牢安全屏障，维护和谐稳定，推动宗科乡农牧民群众自觉融入现代文明生活，以发展保障民生，以民生策应稳定，以稳定护航发展，为我县建设“社会主义现代化新壤塘”贡献宗科力量。</t>
  </si>
  <si>
    <t>突出党建领航，强化组织力量</t>
  </si>
  <si>
    <t>加强制度建设，完善党员教育管理和“三会一课”；强化教育管理，开展条例教育；搞好阵地建设，利用文化阵地并管好流动党员；强化机关作风，落实岗位职责、严肃纪律、落实福利，提升工作积极性。</t>
  </si>
  <si>
    <t>提升城乡环境，塑造美丽风貌</t>
  </si>
  <si>
    <t>持续坚持生态优先、绿色发展理念，着力推进宜居宜业和美乡村建设。积极构建绿色生态体系，持续巩固拓展城乡环境整治攻坚成果，深入开展人居环境整治提升行动，打造生态宜居乡村。持续深化“河长制”“林长制”“环境监督长”工作，推动乡村空间、田园空间、山水空间立体化发展。</t>
  </si>
  <si>
    <t>致力和谐构建，营造平安宗科</t>
  </si>
  <si>
    <t>持续深化乡村治理网格化管理，巩固“三联三互”工作机制，加大矛盾纠纷隐患排查化解力度。建立健全自治、法治、德治相结合的乡村治理体系，积极开展“八五”普法，全面推进依法治县工作。</t>
  </si>
  <si>
    <t>细化安全监管，保障生命财产</t>
  </si>
  <si>
    <t>完善安全生产责任制，建立健全安全生产责任体系，明确各方职责。加强宣传教育，让安全生产理念深入人心。开展安全生产检查与排查，抓好常态化大检查，对辖区隐患全面排查，消除隐患于萌芽。加强重点部位、时段检查， 做好汛期防汛减灾、强化落实森林草原防灭火、推进避险搬迁工程等工作，保障群众生命财产安全。</t>
  </si>
  <si>
    <t>深化文旅融合，盘活红色资源</t>
  </si>
  <si>
    <t>借助长征国家文化公园（壤塘段）建设，创新人才培养。培养红色故事讲解员，组建志愿者队伍，让红色文化“立起来”。同时文旅结合发展民宿，让游客在感受红色文化之余，有舒适的住宿体验，打造特色红色旅游品牌。</t>
  </si>
  <si>
    <t>谋划产业发展，推进乡村振兴</t>
  </si>
  <si>
    <t>大力推进项目建设和基础设施建设，提升产业化水平，发挥自然资源优势禀赋，发展壮大村级集体经济，以习近平新时代中国特色社会主义思想为指引，不断提升村级阵地建设，充分发挥包村工作组和村支部书记作用，助力乡村产业蓬勃发展。</t>
  </si>
  <si>
    <t>推进“双联双进”，密切党群关系</t>
  </si>
  <si>
    <t>严格按照“双联双进”群众工作要求，采取上门走访、座谈交流、电话联系、支部共建等多种形式，开展乡村振兴、法律法规、安全生产、党纪学习、“微网实格”“有事找纪检”等宣传活动，让群众真切感受到党和国家的关怀和温暖。</t>
  </si>
  <si>
    <t>定额公用经费（新）</t>
  </si>
  <si>
    <t>提高预算编制质量，严格执行预算，保障单位日</t>
  </si>
  <si>
    <t>日常公用经费（新）</t>
  </si>
  <si>
    <t>工资类支出</t>
  </si>
  <si>
    <t>保障职工基本生活需求。</t>
  </si>
  <si>
    <t>生活补助类支出</t>
  </si>
  <si>
    <t>1、保障三支一扶人员工资    2、保障遗属人员补助   3、保障退休人员生活补助</t>
  </si>
  <si>
    <t>妇联工作经费</t>
  </si>
  <si>
    <t>开展 1，“三八妇女节”慰问。 2，慰问贫困妇女。</t>
  </si>
  <si>
    <t>农村公共运行维护费</t>
  </si>
  <si>
    <t>宗科乡人大会议费</t>
  </si>
  <si>
    <t xml:space="preserve">发挥人大在乡政府的监督、视察等工作。 分阶段实施计划：1.每月召开不少于1次的调研会。 2.走村入户，视察各项工作的开展情况，并进行通报。 </t>
  </si>
  <si>
    <t>宗科乡群团工作经费</t>
  </si>
  <si>
    <t>充分发挥群团组织在社会治理的作用。 分阶段实施计划 1.及时收集有困难家庭信息 2.给困难家庭给与充分的帮助。 3.使团干部，加强对团的认识，增强广大群众凝聚力。</t>
  </si>
  <si>
    <t>村级公务费</t>
  </si>
  <si>
    <t>年度绩效指标</t>
  </si>
  <si>
    <t>绩效指标性质</t>
  </si>
  <si>
    <t>绩效指标值</t>
  </si>
  <si>
    <t>绩效度量单位</t>
  </si>
  <si>
    <t>乡镇干部下村率、宣传森林防灭火率、地灾知识宣传率、防汛知识、巨灾保险政策宣传、城乡居民医疗保险政策宣传等</t>
  </si>
  <si>
    <t>40</t>
  </si>
  <si>
    <t>人员经费保障率</t>
  </si>
  <si>
    <t>按时发放率</t>
  </si>
  <si>
    <t>“三公”经费控制率</t>
  </si>
  <si>
    <t>保障全县人民幸福率</t>
  </si>
  <si>
    <t>服务对象对工作满意度</t>
  </si>
  <si>
    <t>全年经济成本</t>
  </si>
  <si>
    <t>9966752.74</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</si>
</sst>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m&quot;月&quot;dd&quot;日&quot;"/>
  </numFmts>
  <fonts count="43">
    <font>
      <sz val="11"/>
      <color indexed="8"/>
      <name val="宋体"/>
      <charset val="1"/>
      <scheme val="minor"/>
    </font>
    <font>
      <sz val="10"/>
      <color rgb="FFC0C0C0"/>
      <name val="SimSun"/>
      <charset val="134"/>
    </font>
    <font>
      <sz val="10"/>
      <color rgb="FF000000"/>
      <name val="SimSun"/>
      <charset val="134"/>
    </font>
    <font>
      <sz val="15"/>
      <color rgb="FF000000"/>
      <name val="黑体"/>
      <charset val="134"/>
    </font>
    <font>
      <sz val="9"/>
      <color rgb="FF000000"/>
      <name val="SimSun"/>
      <charset val="134"/>
    </font>
    <font>
      <b/>
      <sz val="15"/>
      <color rgb="FF000000"/>
      <name val="simhei"/>
      <charset val="134"/>
    </font>
    <font>
      <b/>
      <sz val="9"/>
      <color rgb="FF000000"/>
      <name val="SimSun"/>
      <charset val="134"/>
    </font>
    <font>
      <sz val="9"/>
      <color rgb="FF000000"/>
      <name val="simhei"/>
      <charset val="134"/>
    </font>
    <font>
      <sz val="7"/>
      <color rgb="FF000000"/>
      <name val="宋体"/>
      <charset val="134"/>
    </font>
    <font>
      <sz val="9"/>
      <name val="SimSun"/>
      <charset val="134"/>
    </font>
    <font>
      <sz val="9"/>
      <color rgb="FF000000"/>
      <name val="宋体"/>
      <charset val="134"/>
    </font>
    <font>
      <sz val="11"/>
      <color rgb="FF000000"/>
      <name val="宋体"/>
      <charset val="134"/>
    </font>
    <font>
      <b/>
      <sz val="16"/>
      <color rgb="FF000000"/>
      <name val="宋体"/>
      <charset val="134"/>
    </font>
    <font>
      <b/>
      <sz val="11"/>
      <color rgb="FF000000"/>
      <name val="宋体"/>
      <charset val="134"/>
    </font>
    <font>
      <b/>
      <sz val="9"/>
      <color rgb="FF000000"/>
      <name val="宋体"/>
      <charset val="134"/>
    </font>
    <font>
      <sz val="11"/>
      <color rgb="FF000000"/>
      <name val="SimSun"/>
      <charset val="134"/>
    </font>
    <font>
      <b/>
      <sz val="16"/>
      <color rgb="FF000000"/>
      <name val="黑体"/>
      <charset val="134"/>
    </font>
    <font>
      <sz val="9"/>
      <color rgb="FF000000"/>
      <name val="Hiragino Sans GB"/>
      <charset val="134"/>
    </font>
    <font>
      <b/>
      <sz val="9"/>
      <color rgb="FF000000"/>
      <name val="Hiragino Sans GB"/>
      <charset val="134"/>
    </font>
    <font>
      <b/>
      <sz val="22"/>
      <color rgb="FF000000"/>
      <name val="楷体"/>
      <charset val="134"/>
    </font>
    <font>
      <b/>
      <sz val="36"/>
      <color rgb="FF000000"/>
      <name val="黑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000000"/>
      <name val="Dialog.plain"/>
      <charset val="134"/>
    </font>
    <font>
      <sz val="11"/>
      <color rgb="FF000000"/>
      <name val="Dialog.bold"/>
      <charset val="134"/>
    </font>
  </fonts>
  <fills count="36">
    <fill>
      <patternFill patternType="none"/>
    </fill>
    <fill>
      <patternFill patternType="gray125"/>
    </fill>
    <fill>
      <patternFill patternType="solid">
        <fgColor rgb="FFF7F7F7"/>
        <bgColor rgb="FFF7F7F7"/>
      </patternFill>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1">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style="thin">
        <color rgb="FF000000"/>
      </bottom>
      <diagonal/>
    </border>
    <border>
      <left style="thin">
        <color rgb="FF000000"/>
      </left>
      <right/>
      <top/>
      <bottom/>
      <diagonal/>
    </border>
    <border>
      <left style="thin">
        <color auto="1"/>
      </left>
      <right style="thin">
        <color auto="1"/>
      </right>
      <top style="thin">
        <color rgb="FF000000"/>
      </top>
      <bottom style="thin">
        <color auto="1"/>
      </bottom>
      <diagonal/>
    </border>
    <border>
      <left style="thin">
        <color auto="1"/>
      </left>
      <right style="thin">
        <color rgb="FF000000"/>
      </right>
      <top style="thin">
        <color rgb="FF000000"/>
      </top>
      <bottom style="thin">
        <color auto="1"/>
      </bottom>
      <diagonal/>
    </border>
    <border>
      <left style="thin">
        <color auto="1"/>
      </left>
      <right style="thin">
        <color auto="1"/>
      </right>
      <top style="thin">
        <color auto="1"/>
      </top>
      <bottom style="thin">
        <color auto="1"/>
      </bottom>
      <diagonal/>
    </border>
    <border>
      <left style="thin">
        <color auto="1"/>
      </left>
      <right style="thin">
        <color rgb="FF000000"/>
      </right>
      <top style="thin">
        <color auto="1"/>
      </top>
      <bottom style="thin">
        <color auto="1"/>
      </bottom>
      <diagonal/>
    </border>
    <border>
      <left style="thin">
        <color rgb="FF000000"/>
      </left>
      <right/>
      <top/>
      <bottom style="thin">
        <color rgb="FF000000"/>
      </bottom>
      <diagonal/>
    </border>
    <border>
      <left style="thin">
        <color auto="1"/>
      </left>
      <right style="thin">
        <color auto="1"/>
      </right>
      <top style="thin">
        <color auto="1"/>
      </top>
      <bottom style="thin">
        <color rgb="FF000000"/>
      </bottom>
      <diagonal/>
    </border>
    <border>
      <left style="thin">
        <color auto="1"/>
      </left>
      <right style="thin">
        <color rgb="FF000000"/>
      </right>
      <top style="thin">
        <color auto="1"/>
      </top>
      <bottom style="thin">
        <color rgb="FF000000"/>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0C0C0"/>
      </left>
      <right style="thin">
        <color rgb="FFC0C0C0"/>
      </right>
      <top style="thin">
        <color rgb="FFC0C0C0"/>
      </top>
      <bottom style="thin">
        <color rgb="FFC0C0C0"/>
      </bottom>
      <diagonal/>
    </border>
    <border>
      <left/>
      <right/>
      <top style="thin">
        <color rgb="FFFFFFFF"/>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21" fillId="0" borderId="0" applyFont="0" applyFill="0" applyBorder="0" applyAlignment="0" applyProtection="0">
      <alignment vertical="center"/>
    </xf>
    <xf numFmtId="44" fontId="21" fillId="0" borderId="0" applyFont="0" applyFill="0" applyBorder="0" applyAlignment="0" applyProtection="0">
      <alignment vertical="center"/>
    </xf>
    <xf numFmtId="9" fontId="21" fillId="0" borderId="0" applyFont="0" applyFill="0" applyBorder="0" applyAlignment="0" applyProtection="0">
      <alignment vertical="center"/>
    </xf>
    <xf numFmtId="41" fontId="21" fillId="0" borderId="0" applyFont="0" applyFill="0" applyBorder="0" applyAlignment="0" applyProtection="0">
      <alignment vertical="center"/>
    </xf>
    <xf numFmtId="42" fontId="21" fillId="0" borderId="0" applyFon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1" fillId="5" borderId="23" applyNumberFormat="0" applyFont="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24" applyNumberFormat="0" applyFill="0" applyAlignment="0" applyProtection="0">
      <alignment vertical="center"/>
    </xf>
    <xf numFmtId="0" fontId="28" fillId="0" borderId="24" applyNumberFormat="0" applyFill="0" applyAlignment="0" applyProtection="0">
      <alignment vertical="center"/>
    </xf>
    <xf numFmtId="0" fontId="29" fillId="0" borderId="25" applyNumberFormat="0" applyFill="0" applyAlignment="0" applyProtection="0">
      <alignment vertical="center"/>
    </xf>
    <xf numFmtId="0" fontId="29" fillId="0" borderId="0" applyNumberFormat="0" applyFill="0" applyBorder="0" applyAlignment="0" applyProtection="0">
      <alignment vertical="center"/>
    </xf>
    <xf numFmtId="0" fontId="30" fillId="6" borderId="26" applyNumberFormat="0" applyAlignment="0" applyProtection="0">
      <alignment vertical="center"/>
    </xf>
    <xf numFmtId="0" fontId="31" fillId="7" borderId="27" applyNumberFormat="0" applyAlignment="0" applyProtection="0">
      <alignment vertical="center"/>
    </xf>
    <xf numFmtId="0" fontId="32" fillId="7" borderId="26" applyNumberFormat="0" applyAlignment="0" applyProtection="0">
      <alignment vertical="center"/>
    </xf>
    <xf numFmtId="0" fontId="33" fillId="8" borderId="28" applyNumberFormat="0" applyAlignment="0" applyProtection="0">
      <alignment vertical="center"/>
    </xf>
    <xf numFmtId="0" fontId="34" fillId="0" borderId="29" applyNumberFormat="0" applyFill="0" applyAlignment="0" applyProtection="0">
      <alignment vertical="center"/>
    </xf>
    <xf numFmtId="0" fontId="35" fillId="0" borderId="30" applyNumberFormat="0" applyFill="0" applyAlignment="0" applyProtection="0">
      <alignment vertical="center"/>
    </xf>
    <xf numFmtId="0" fontId="36" fillId="9" borderId="0" applyNumberFormat="0" applyBorder="0" applyAlignment="0" applyProtection="0">
      <alignment vertical="center"/>
    </xf>
    <xf numFmtId="0" fontId="37" fillId="10" borderId="0" applyNumberFormat="0" applyBorder="0" applyAlignment="0" applyProtection="0">
      <alignment vertical="center"/>
    </xf>
    <xf numFmtId="0" fontId="38" fillId="11" borderId="0" applyNumberFormat="0" applyBorder="0" applyAlignment="0" applyProtection="0">
      <alignment vertical="center"/>
    </xf>
    <xf numFmtId="0" fontId="39" fillId="12" borderId="0" applyNumberFormat="0" applyBorder="0" applyAlignment="0" applyProtection="0">
      <alignment vertical="center"/>
    </xf>
    <xf numFmtId="0" fontId="40" fillId="13" borderId="0" applyNumberFormat="0" applyBorder="0" applyAlignment="0" applyProtection="0">
      <alignment vertical="center"/>
    </xf>
    <xf numFmtId="0" fontId="40" fillId="14" borderId="0" applyNumberFormat="0" applyBorder="0" applyAlignment="0" applyProtection="0">
      <alignment vertical="center"/>
    </xf>
    <xf numFmtId="0" fontId="39" fillId="15" borderId="0" applyNumberFormat="0" applyBorder="0" applyAlignment="0" applyProtection="0">
      <alignment vertical="center"/>
    </xf>
    <xf numFmtId="0" fontId="39" fillId="16" borderId="0" applyNumberFormat="0" applyBorder="0" applyAlignment="0" applyProtection="0">
      <alignment vertical="center"/>
    </xf>
    <xf numFmtId="0" fontId="40" fillId="17" borderId="0" applyNumberFormat="0" applyBorder="0" applyAlignment="0" applyProtection="0">
      <alignment vertical="center"/>
    </xf>
    <xf numFmtId="0" fontId="40" fillId="18" borderId="0" applyNumberFormat="0" applyBorder="0" applyAlignment="0" applyProtection="0">
      <alignment vertical="center"/>
    </xf>
    <xf numFmtId="0" fontId="39" fillId="19" borderId="0" applyNumberFormat="0" applyBorder="0" applyAlignment="0" applyProtection="0">
      <alignment vertical="center"/>
    </xf>
    <xf numFmtId="0" fontId="39" fillId="20" borderId="0" applyNumberFormat="0" applyBorder="0" applyAlignment="0" applyProtection="0">
      <alignment vertical="center"/>
    </xf>
    <xf numFmtId="0" fontId="40" fillId="21" borderId="0" applyNumberFormat="0" applyBorder="0" applyAlignment="0" applyProtection="0">
      <alignment vertical="center"/>
    </xf>
    <xf numFmtId="0" fontId="40" fillId="22" borderId="0" applyNumberFormat="0" applyBorder="0" applyAlignment="0" applyProtection="0">
      <alignment vertical="center"/>
    </xf>
    <xf numFmtId="0" fontId="39" fillId="23" borderId="0" applyNumberFormat="0" applyBorder="0" applyAlignment="0" applyProtection="0">
      <alignment vertical="center"/>
    </xf>
    <xf numFmtId="0" fontId="39" fillId="24" borderId="0" applyNumberFormat="0" applyBorder="0" applyAlignment="0" applyProtection="0">
      <alignment vertical="center"/>
    </xf>
    <xf numFmtId="0" fontId="40" fillId="25" borderId="0" applyNumberFormat="0" applyBorder="0" applyAlignment="0" applyProtection="0">
      <alignment vertical="center"/>
    </xf>
    <xf numFmtId="0" fontId="40" fillId="26" borderId="0" applyNumberFormat="0" applyBorder="0" applyAlignment="0" applyProtection="0">
      <alignment vertical="center"/>
    </xf>
    <xf numFmtId="0" fontId="39" fillId="27" borderId="0" applyNumberFormat="0" applyBorder="0" applyAlignment="0" applyProtection="0">
      <alignment vertical="center"/>
    </xf>
    <xf numFmtId="0" fontId="39" fillId="28" borderId="0" applyNumberFormat="0" applyBorder="0" applyAlignment="0" applyProtection="0">
      <alignment vertical="center"/>
    </xf>
    <xf numFmtId="0" fontId="40" fillId="29" borderId="0" applyNumberFormat="0" applyBorder="0" applyAlignment="0" applyProtection="0">
      <alignment vertical="center"/>
    </xf>
    <xf numFmtId="0" fontId="40" fillId="30" borderId="0" applyNumberFormat="0" applyBorder="0" applyAlignment="0" applyProtection="0">
      <alignment vertical="center"/>
    </xf>
    <xf numFmtId="0" fontId="39" fillId="31" borderId="0" applyNumberFormat="0" applyBorder="0" applyAlignment="0" applyProtection="0">
      <alignment vertical="center"/>
    </xf>
    <xf numFmtId="0" fontId="39" fillId="32" borderId="0" applyNumberFormat="0" applyBorder="0" applyAlignment="0" applyProtection="0">
      <alignment vertical="center"/>
    </xf>
    <xf numFmtId="0" fontId="40" fillId="33" borderId="0" applyNumberFormat="0" applyBorder="0" applyAlignment="0" applyProtection="0">
      <alignment vertical="center"/>
    </xf>
    <xf numFmtId="0" fontId="40" fillId="34" borderId="0" applyNumberFormat="0" applyBorder="0" applyAlignment="0" applyProtection="0">
      <alignment vertical="center"/>
    </xf>
    <xf numFmtId="0" fontId="39" fillId="35" borderId="0" applyNumberFormat="0" applyBorder="0" applyAlignment="0" applyProtection="0">
      <alignment vertical="center"/>
    </xf>
  </cellStyleXfs>
  <cellXfs count="101">
    <xf numFmtId="0" fontId="0" fillId="0" borderId="0" xfId="0" applyFont="1">
      <alignment vertical="center"/>
    </xf>
    <xf numFmtId="0" fontId="1" fillId="0" borderId="0" xfId="0" applyFont="1" applyBorder="1" applyAlignment="1">
      <alignment vertical="center" wrapText="1"/>
    </xf>
    <xf numFmtId="0" fontId="2" fillId="0" borderId="0" xfId="0" applyFont="1" applyBorder="1" applyAlignment="1">
      <alignment vertical="center" wrapText="1"/>
    </xf>
    <xf numFmtId="0" fontId="3" fillId="0" borderId="0" xfId="0" applyFont="1" applyBorder="1" applyAlignment="1">
      <alignment horizontal="center" vertical="center" wrapText="1"/>
    </xf>
    <xf numFmtId="0" fontId="4" fillId="0" borderId="0" xfId="0" applyFont="1" applyBorder="1" applyAlignment="1">
      <alignment horizontal="center" vertical="center" wrapText="1"/>
    </xf>
    <xf numFmtId="0" fontId="4" fillId="0" borderId="1" xfId="0" applyFont="1" applyBorder="1" applyAlignment="1">
      <alignment horizontal="right" vertical="center" wrapText="1"/>
    </xf>
    <xf numFmtId="0" fontId="4" fillId="0" borderId="2" xfId="0" applyFont="1" applyBorder="1" applyAlignment="1">
      <alignment horizontal="center" vertical="center" wrapText="1"/>
    </xf>
    <xf numFmtId="4" fontId="4" fillId="0" borderId="2" xfId="0" applyNumberFormat="1" applyFont="1" applyBorder="1" applyAlignment="1">
      <alignment horizontal="right" vertical="center" wrapText="1"/>
    </xf>
    <xf numFmtId="0" fontId="4" fillId="0" borderId="2" xfId="0" applyFont="1" applyBorder="1" applyAlignment="1">
      <alignment horizontal="left" vertical="center" wrapText="1"/>
    </xf>
    <xf numFmtId="0" fontId="1" fillId="0" borderId="0" xfId="0" applyFont="1" applyBorder="1" applyAlignment="1">
      <alignment horizontal="center" vertical="center" wrapText="1"/>
    </xf>
    <xf numFmtId="0" fontId="5" fillId="0" borderId="0" xfId="0" applyFont="1" applyBorder="1" applyAlignment="1">
      <alignment horizontal="center" vertical="center" wrapText="1"/>
    </xf>
    <xf numFmtId="0" fontId="0" fillId="0" borderId="0" xfId="0" applyFont="1" applyAlignment="1">
      <alignment horizontal="center" vertical="center"/>
    </xf>
    <xf numFmtId="0" fontId="6" fillId="2" borderId="2" xfId="0" applyFont="1" applyFill="1" applyBorder="1" applyAlignment="1">
      <alignment horizontal="center" vertical="center" wrapText="1"/>
    </xf>
    <xf numFmtId="0" fontId="4" fillId="2" borderId="2" xfId="0" applyFont="1" applyFill="1" applyBorder="1" applyAlignment="1">
      <alignment vertical="center" wrapText="1"/>
    </xf>
    <xf numFmtId="0" fontId="7" fillId="2" borderId="2" xfId="0" applyFont="1" applyFill="1" applyBorder="1" applyAlignment="1">
      <alignment vertical="center" wrapText="1"/>
    </xf>
    <xf numFmtId="4" fontId="4" fillId="2" borderId="2" xfId="0" applyNumberFormat="1" applyFont="1" applyFill="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vertical="center" wrapText="1"/>
    </xf>
    <xf numFmtId="4" fontId="4" fillId="0" borderId="2" xfId="0" applyNumberFormat="1" applyFont="1" applyBorder="1" applyAlignment="1">
      <alignment horizontal="center" vertical="center" wrapText="1"/>
    </xf>
    <xf numFmtId="0" fontId="4" fillId="0" borderId="2" xfId="0" applyFont="1" applyBorder="1" applyAlignment="1">
      <alignment vertical="center" wrapText="1"/>
    </xf>
    <xf numFmtId="0" fontId="4" fillId="0" borderId="5" xfId="0" applyFont="1" applyBorder="1" applyAlignment="1">
      <alignment horizontal="center" vertical="center" wrapText="1"/>
    </xf>
    <xf numFmtId="0" fontId="8" fillId="0" borderId="0" xfId="0" applyFont="1" applyBorder="1" applyAlignment="1">
      <alignment horizontal="right" vertical="center" wrapText="1"/>
    </xf>
    <xf numFmtId="0" fontId="4" fillId="0" borderId="6" xfId="0" applyFont="1" applyBorder="1" applyAlignment="1">
      <alignment vertical="center" wrapText="1"/>
    </xf>
    <xf numFmtId="4" fontId="4" fillId="0" borderId="6" xfId="0" applyNumberFormat="1" applyFont="1" applyBorder="1" applyAlignment="1">
      <alignment horizontal="center" vertical="center" wrapText="1"/>
    </xf>
    <xf numFmtId="0" fontId="4" fillId="0" borderId="7" xfId="0" applyFont="1" applyBorder="1" applyAlignment="1">
      <alignment vertical="center" wrapText="1"/>
    </xf>
    <xf numFmtId="0" fontId="4" fillId="0" borderId="8" xfId="0" applyFont="1" applyBorder="1" applyAlignment="1">
      <alignment vertical="center" wrapText="1"/>
    </xf>
    <xf numFmtId="4" fontId="4" fillId="0" borderId="8" xfId="0" applyNumberFormat="1" applyFont="1" applyBorder="1" applyAlignment="1">
      <alignment horizontal="center" vertical="center" wrapText="1"/>
    </xf>
    <xf numFmtId="0" fontId="4" fillId="0" borderId="9" xfId="0" applyFont="1" applyBorder="1" applyAlignment="1">
      <alignment vertical="center" wrapText="1"/>
    </xf>
    <xf numFmtId="0" fontId="4" fillId="0" borderId="10" xfId="0" applyFont="1" applyBorder="1" applyAlignment="1">
      <alignment horizontal="center" vertical="center" wrapText="1"/>
    </xf>
    <xf numFmtId="0" fontId="4" fillId="0" borderId="11" xfId="0" applyFont="1" applyBorder="1" applyAlignment="1">
      <alignment vertical="center" wrapText="1"/>
    </xf>
    <xf numFmtId="4" fontId="4" fillId="0" borderId="11" xfId="0" applyNumberFormat="1" applyFont="1" applyBorder="1" applyAlignment="1">
      <alignment horizontal="center" vertical="center" wrapText="1"/>
    </xf>
    <xf numFmtId="0" fontId="4" fillId="0" borderId="12" xfId="0" applyFont="1" applyBorder="1" applyAlignment="1">
      <alignment vertical="center" wrapText="1"/>
    </xf>
    <xf numFmtId="0" fontId="4" fillId="0" borderId="6" xfId="0" applyFont="1" applyBorder="1" applyAlignment="1">
      <alignment horizontal="center" vertical="center" wrapText="1"/>
    </xf>
    <xf numFmtId="4" fontId="4" fillId="0" borderId="7" xfId="0" applyNumberFormat="1" applyFont="1" applyBorder="1" applyAlignment="1">
      <alignment horizontal="center" vertical="center" wrapText="1"/>
    </xf>
    <xf numFmtId="0" fontId="4" fillId="0" borderId="8" xfId="0" applyFont="1" applyBorder="1" applyAlignment="1">
      <alignment horizontal="center" vertical="center" wrapText="1"/>
    </xf>
    <xf numFmtId="4" fontId="4" fillId="0" borderId="9" xfId="0" applyNumberFormat="1" applyFont="1" applyBorder="1" applyAlignment="1">
      <alignment horizontal="center" vertical="center" wrapText="1"/>
    </xf>
    <xf numFmtId="0" fontId="9" fillId="0" borderId="8" xfId="0" applyFont="1" applyBorder="1" applyAlignment="1">
      <alignment horizontal="center" vertical="center" wrapText="1"/>
    </xf>
    <xf numFmtId="0" fontId="9" fillId="0" borderId="9" xfId="0" applyFont="1" applyBorder="1" applyAlignment="1">
      <alignment horizontal="center" vertical="center" wrapText="1"/>
    </xf>
    <xf numFmtId="0" fontId="9" fillId="0" borderId="0" xfId="0" applyFont="1" applyBorder="1" applyAlignment="1">
      <alignment vertical="center" wrapText="1"/>
    </xf>
    <xf numFmtId="0" fontId="9" fillId="0" borderId="0" xfId="0" applyFont="1" applyBorder="1" applyAlignment="1">
      <alignment horizontal="center" vertical="center" wrapText="1"/>
    </xf>
    <xf numFmtId="0" fontId="10" fillId="0" borderId="13" xfId="0" applyFont="1" applyBorder="1">
      <alignment vertical="center"/>
    </xf>
    <xf numFmtId="0" fontId="11" fillId="0" borderId="13" xfId="0" applyFont="1" applyBorder="1">
      <alignment vertical="center"/>
    </xf>
    <xf numFmtId="0" fontId="10" fillId="0" borderId="13" xfId="0" applyFont="1" applyBorder="1" applyAlignment="1">
      <alignment vertical="center" wrapText="1"/>
    </xf>
    <xf numFmtId="0" fontId="12" fillId="0" borderId="13" xfId="0" applyFont="1" applyBorder="1" applyAlignment="1">
      <alignment horizontal="center" vertical="center"/>
    </xf>
    <xf numFmtId="0" fontId="10" fillId="0" borderId="14" xfId="0" applyFont="1" applyBorder="1">
      <alignment vertical="center"/>
    </xf>
    <xf numFmtId="0" fontId="11" fillId="0" borderId="14" xfId="0" applyFont="1" applyBorder="1" applyAlignment="1">
      <alignment horizontal="left" vertical="center"/>
    </xf>
    <xf numFmtId="0" fontId="10" fillId="0" borderId="15" xfId="0" applyFont="1" applyBorder="1">
      <alignment vertical="center"/>
    </xf>
    <xf numFmtId="0" fontId="13" fillId="3" borderId="16" xfId="0" applyFont="1" applyFill="1" applyBorder="1" applyAlignment="1">
      <alignment horizontal="center" vertical="center"/>
    </xf>
    <xf numFmtId="0" fontId="10" fillId="0" borderId="15" xfId="0" applyFont="1" applyBorder="1" applyAlignment="1">
      <alignment vertical="center" wrapText="1"/>
    </xf>
    <xf numFmtId="0" fontId="14" fillId="0" borderId="15" xfId="0" applyFont="1" applyBorder="1">
      <alignment vertical="center"/>
    </xf>
    <xf numFmtId="0" fontId="13" fillId="0" borderId="16" xfId="0" applyFont="1" applyBorder="1" applyAlignment="1">
      <alignment horizontal="center" vertical="center"/>
    </xf>
    <xf numFmtId="4" fontId="13" fillId="0" borderId="16" xfId="0" applyNumberFormat="1" applyFont="1" applyBorder="1" applyAlignment="1">
      <alignment horizontal="right" vertical="center"/>
    </xf>
    <xf numFmtId="0" fontId="11" fillId="4" borderId="16" xfId="0" applyFont="1" applyFill="1" applyBorder="1" applyAlignment="1">
      <alignment horizontal="left" vertical="center"/>
    </xf>
    <xf numFmtId="0" fontId="11" fillId="4" borderId="16" xfId="0" applyFont="1" applyFill="1" applyBorder="1" applyAlignment="1">
      <alignment horizontal="left" vertical="center" wrapText="1"/>
    </xf>
    <xf numFmtId="4" fontId="11" fillId="0" borderId="16" xfId="0" applyNumberFormat="1" applyFont="1" applyBorder="1" applyAlignment="1">
      <alignment horizontal="right" vertical="center"/>
    </xf>
    <xf numFmtId="4" fontId="11" fillId="4" borderId="16" xfId="0" applyNumberFormat="1" applyFont="1" applyFill="1" applyBorder="1" applyAlignment="1">
      <alignment horizontal="right" vertical="center"/>
    </xf>
    <xf numFmtId="0" fontId="10" fillId="0" borderId="17" xfId="0" applyFont="1" applyBorder="1">
      <alignment vertical="center"/>
    </xf>
    <xf numFmtId="0" fontId="10" fillId="0" borderId="17" xfId="0" applyFont="1" applyBorder="1" applyAlignment="1">
      <alignment vertical="center" wrapText="1"/>
    </xf>
    <xf numFmtId="0" fontId="11" fillId="0" borderId="13" xfId="0" applyFont="1" applyBorder="1" applyAlignment="1">
      <alignment horizontal="right" vertical="center" wrapText="1"/>
    </xf>
    <xf numFmtId="0" fontId="11" fillId="0" borderId="14" xfId="0" applyFont="1" applyBorder="1" applyAlignment="1">
      <alignment horizontal="center" vertical="center"/>
    </xf>
    <xf numFmtId="0" fontId="10" fillId="0" borderId="18" xfId="0" applyFont="1" applyBorder="1">
      <alignment vertical="center"/>
    </xf>
    <xf numFmtId="0" fontId="10" fillId="0" borderId="19" xfId="0" applyFont="1" applyBorder="1">
      <alignment vertical="center"/>
    </xf>
    <xf numFmtId="0" fontId="10" fillId="0" borderId="19" xfId="0" applyFont="1" applyBorder="1" applyAlignment="1">
      <alignment vertical="center" wrapText="1"/>
    </xf>
    <xf numFmtId="0" fontId="14" fillId="0" borderId="19" xfId="0" applyFont="1" applyBorder="1" applyAlignment="1">
      <alignment vertical="center" wrapText="1"/>
    </xf>
    <xf numFmtId="0" fontId="10" fillId="0" borderId="20" xfId="0" applyFont="1" applyBorder="1" applyAlignment="1">
      <alignment vertical="center" wrapText="1"/>
    </xf>
    <xf numFmtId="0" fontId="13" fillId="3" borderId="16" xfId="0" applyFont="1" applyFill="1" applyBorder="1" applyAlignment="1">
      <alignment horizontal="center" vertical="center" wrapText="1"/>
    </xf>
    <xf numFmtId="0" fontId="4" fillId="0" borderId="13" xfId="0" applyFont="1" applyBorder="1" applyAlignment="1">
      <alignment vertical="center" wrapText="1"/>
    </xf>
    <xf numFmtId="0" fontId="15" fillId="0" borderId="13" xfId="0" applyFont="1" applyBorder="1" applyAlignment="1">
      <alignment horizontal="right" vertical="center" wrapText="1"/>
    </xf>
    <xf numFmtId="0" fontId="11" fillId="0" borderId="14" xfId="0" applyFont="1" applyBorder="1" applyAlignment="1">
      <alignment horizontal="right" vertical="center"/>
    </xf>
    <xf numFmtId="0" fontId="13" fillId="3" borderId="21" xfId="0" applyFont="1" applyFill="1" applyBorder="1" applyAlignment="1">
      <alignment horizontal="center" vertical="center"/>
    </xf>
    <xf numFmtId="0" fontId="13" fillId="0" borderId="21" xfId="0" applyFont="1" applyBorder="1" applyAlignment="1">
      <alignment horizontal="center" vertical="center"/>
    </xf>
    <xf numFmtId="4" fontId="13" fillId="0" borderId="21" xfId="0" applyNumberFormat="1" applyFont="1" applyBorder="1" applyAlignment="1">
      <alignment horizontal="right" vertical="center"/>
    </xf>
    <xf numFmtId="0" fontId="11" fillId="0" borderId="21" xfId="0" applyFont="1" applyBorder="1" applyAlignment="1">
      <alignment horizontal="center" vertical="center" wrapText="1"/>
    </xf>
    <xf numFmtId="0" fontId="11" fillId="0" borderId="21" xfId="0" applyFont="1" applyBorder="1" applyAlignment="1">
      <alignment horizontal="left" vertical="center"/>
    </xf>
    <xf numFmtId="0" fontId="11" fillId="0" borderId="21" xfId="0" applyFont="1" applyBorder="1" applyAlignment="1">
      <alignment horizontal="left" vertical="center" wrapText="1"/>
    </xf>
    <xf numFmtId="4" fontId="11" fillId="0" borderId="21" xfId="0" applyNumberFormat="1" applyFont="1" applyBorder="1" applyAlignment="1">
      <alignment horizontal="right" vertical="center"/>
    </xf>
    <xf numFmtId="0" fontId="4" fillId="0" borderId="19" xfId="0" applyFont="1" applyBorder="1" applyAlignment="1">
      <alignment vertical="center" wrapText="1"/>
    </xf>
    <xf numFmtId="0" fontId="4" fillId="0" borderId="17" xfId="0" applyFont="1" applyBorder="1" applyAlignment="1">
      <alignment vertical="center" wrapText="1"/>
    </xf>
    <xf numFmtId="0" fontId="4" fillId="0" borderId="20" xfId="0" applyFont="1" applyBorder="1" applyAlignment="1">
      <alignment vertical="center" wrapText="1"/>
    </xf>
    <xf numFmtId="0" fontId="4" fillId="0" borderId="14" xfId="0" applyFont="1" applyBorder="1" applyAlignment="1">
      <alignment vertical="center" wrapText="1"/>
    </xf>
    <xf numFmtId="0" fontId="11" fillId="0" borderId="21" xfId="0" applyFont="1" applyBorder="1" applyAlignment="1">
      <alignment horizontal="center" vertical="center"/>
    </xf>
    <xf numFmtId="0" fontId="10" fillId="0" borderId="14" xfId="0" applyFont="1" applyBorder="1" applyAlignment="1">
      <alignment vertical="center" wrapText="1"/>
    </xf>
    <xf numFmtId="0" fontId="4" fillId="0" borderId="15" xfId="0" applyFont="1" applyBorder="1" applyAlignment="1">
      <alignment vertical="center" wrapText="1"/>
    </xf>
    <xf numFmtId="0" fontId="4" fillId="0" borderId="18" xfId="0" applyFont="1" applyBorder="1" applyAlignment="1">
      <alignment vertical="center" wrapText="1"/>
    </xf>
    <xf numFmtId="0" fontId="15" fillId="0" borderId="15" xfId="0" applyFont="1" applyBorder="1">
      <alignment vertical="center"/>
    </xf>
    <xf numFmtId="0" fontId="4" fillId="0" borderId="13" xfId="0" applyFont="1" applyBorder="1">
      <alignment vertical="center"/>
    </xf>
    <xf numFmtId="0" fontId="15" fillId="0" borderId="13" xfId="0" applyFont="1" applyBorder="1" applyAlignment="1">
      <alignment horizontal="right" vertical="center"/>
    </xf>
    <xf numFmtId="0" fontId="4" fillId="0" borderId="15" xfId="0" applyFont="1" applyBorder="1">
      <alignment vertical="center"/>
    </xf>
    <xf numFmtId="0" fontId="16" fillId="0" borderId="13" xfId="0" applyFont="1" applyBorder="1" applyAlignment="1">
      <alignment horizontal="center" vertical="center"/>
    </xf>
    <xf numFmtId="0" fontId="15" fillId="0" borderId="14" xfId="0" applyFont="1" applyBorder="1" applyAlignment="1">
      <alignment horizontal="center" vertical="center"/>
    </xf>
    <xf numFmtId="0" fontId="4" fillId="0" borderId="17" xfId="0" applyFont="1" applyBorder="1">
      <alignment vertical="center"/>
    </xf>
    <xf numFmtId="0" fontId="13" fillId="0" borderId="21" xfId="0" applyFont="1" applyBorder="1" applyAlignment="1">
      <alignment horizontal="center" vertical="center" wrapText="1"/>
    </xf>
    <xf numFmtId="0" fontId="17" fillId="0" borderId="15" xfId="0" applyFont="1" applyBorder="1" applyAlignment="1">
      <alignment vertical="center" wrapText="1"/>
    </xf>
    <xf numFmtId="0" fontId="17" fillId="0" borderId="19" xfId="0" applyFont="1" applyBorder="1" applyAlignment="1">
      <alignment vertical="center" wrapText="1"/>
    </xf>
    <xf numFmtId="0" fontId="18" fillId="0" borderId="15" xfId="0" applyFont="1" applyBorder="1" applyAlignment="1">
      <alignment vertical="center" wrapText="1"/>
    </xf>
    <xf numFmtId="0" fontId="18" fillId="0" borderId="19" xfId="0" applyFont="1" applyBorder="1" applyAlignment="1">
      <alignment vertical="center" wrapText="1"/>
    </xf>
    <xf numFmtId="0" fontId="17" fillId="0" borderId="17" xfId="0" applyFont="1" applyBorder="1" applyAlignment="1">
      <alignment vertical="center" wrapText="1"/>
    </xf>
    <xf numFmtId="0" fontId="4" fillId="0" borderId="22" xfId="0" applyFont="1" applyBorder="1" applyAlignment="1">
      <alignment vertical="center" wrapText="1"/>
    </xf>
    <xf numFmtId="0" fontId="19" fillId="0" borderId="0" xfId="0" applyFont="1" applyBorder="1" applyAlignment="1">
      <alignment horizontal="center" vertical="center" wrapText="1"/>
    </xf>
    <xf numFmtId="0" fontId="20" fillId="0" borderId="0" xfId="0" applyFont="1" applyBorder="1" applyAlignment="1">
      <alignment horizontal="center" vertical="center" wrapText="1"/>
    </xf>
    <xf numFmtId="176" fontId="12" fillId="0" borderId="0" xfId="0" applyNumberFormat="1"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8" Type="http://schemas.openxmlformats.org/officeDocument/2006/relationships/styles" Target="styles.xml"/><Relationship Id="rId17" Type="http://schemas.openxmlformats.org/officeDocument/2006/relationships/sharedStrings" Target="sharedStrings.xml"/><Relationship Id="rId16" Type="http://schemas.openxmlformats.org/officeDocument/2006/relationships/theme" Target="theme/theme1.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topLeftCell="A3" workbookViewId="0">
      <selection activeCell="A9" sqref="A9"/>
    </sheetView>
  </sheetViews>
  <sheetFormatPr defaultColWidth="10" defaultRowHeight="13.5" outlineLevelRow="2"/>
  <cols>
    <col min="1" max="1" width="143.616666666667" customWidth="1"/>
  </cols>
  <sheetData>
    <row r="1" ht="74.25" customHeight="1" spans="1:1">
      <c r="A1" s="98"/>
    </row>
    <row r="2" ht="170.9" customHeight="1" spans="1:1">
      <c r="A2" s="99" t="s">
        <v>0</v>
      </c>
    </row>
    <row r="3" ht="128.15" customHeight="1" spans="1:1">
      <c r="A3" s="100">
        <v>45722</v>
      </c>
    </row>
  </sheetData>
  <pageMargins left="0.75" right="0.75" top="0.270000010728836" bottom="0.270000010728836"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2" width="13.3333333333333" customWidth="1"/>
    <col min="3" max="3" width="41.0333333333333" customWidth="1"/>
    <col min="4" max="9" width="16.4083333333333" customWidth="1"/>
    <col min="10" max="10" width="1.53333333333333" customWidth="1"/>
  </cols>
  <sheetData>
    <row r="1" ht="14.3" customHeight="1" spans="1:10">
      <c r="A1" s="40"/>
      <c r="B1" s="41"/>
      <c r="C1" s="38"/>
      <c r="D1" s="42"/>
      <c r="E1" s="42"/>
      <c r="F1" s="42"/>
      <c r="G1" s="42"/>
      <c r="H1" s="42"/>
      <c r="I1" s="58" t="s">
        <v>317</v>
      </c>
      <c r="J1" s="46"/>
    </row>
    <row r="2" ht="19.9" customHeight="1" spans="1:10">
      <c r="A2" s="40"/>
      <c r="B2" s="43" t="s">
        <v>318</v>
      </c>
      <c r="C2" s="43"/>
      <c r="D2" s="43"/>
      <c r="E2" s="43"/>
      <c r="F2" s="43"/>
      <c r="G2" s="43"/>
      <c r="H2" s="43"/>
      <c r="I2" s="43"/>
      <c r="J2" s="46" t="s">
        <v>2</v>
      </c>
    </row>
    <row r="3" ht="17.05" customHeight="1" spans="1:10">
      <c r="A3" s="44"/>
      <c r="B3" s="45" t="s">
        <v>4</v>
      </c>
      <c r="C3" s="45"/>
      <c r="D3" s="59"/>
      <c r="E3" s="59"/>
      <c r="F3" s="59"/>
      <c r="G3" s="59"/>
      <c r="H3" s="59"/>
      <c r="I3" s="59" t="s">
        <v>5</v>
      </c>
      <c r="J3" s="60"/>
    </row>
    <row r="4" ht="21.35" customHeight="1" spans="1:10">
      <c r="A4" s="46"/>
      <c r="B4" s="47" t="s">
        <v>319</v>
      </c>
      <c r="C4" s="47" t="s">
        <v>64</v>
      </c>
      <c r="D4" s="47" t="s">
        <v>320</v>
      </c>
      <c r="E4" s="47"/>
      <c r="F4" s="47"/>
      <c r="G4" s="47"/>
      <c r="H4" s="47"/>
      <c r="I4" s="47"/>
      <c r="J4" s="61"/>
    </row>
    <row r="5" ht="21.35" customHeight="1" spans="1:10">
      <c r="A5" s="48"/>
      <c r="B5" s="47"/>
      <c r="C5" s="47"/>
      <c r="D5" s="47" t="s">
        <v>52</v>
      </c>
      <c r="E5" s="65" t="s">
        <v>321</v>
      </c>
      <c r="F5" s="47" t="s">
        <v>322</v>
      </c>
      <c r="G5" s="47"/>
      <c r="H5" s="47"/>
      <c r="I5" s="47" t="s">
        <v>323</v>
      </c>
      <c r="J5" s="61"/>
    </row>
    <row r="6" ht="21.35" customHeight="1" spans="1:10">
      <c r="A6" s="48"/>
      <c r="B6" s="47"/>
      <c r="C6" s="47"/>
      <c r="D6" s="47"/>
      <c r="E6" s="65"/>
      <c r="F6" s="47" t="s">
        <v>160</v>
      </c>
      <c r="G6" s="47" t="s">
        <v>324</v>
      </c>
      <c r="H6" s="47" t="s">
        <v>325</v>
      </c>
      <c r="I6" s="47"/>
      <c r="J6" s="62"/>
    </row>
    <row r="7" ht="19.9" customHeight="1" spans="1:10">
      <c r="A7" s="49"/>
      <c r="B7" s="50"/>
      <c r="C7" s="50" t="s">
        <v>65</v>
      </c>
      <c r="D7" s="51">
        <v>14</v>
      </c>
      <c r="E7" s="51"/>
      <c r="F7" s="51">
        <v>14</v>
      </c>
      <c r="G7" s="51"/>
      <c r="H7" s="51">
        <v>14</v>
      </c>
      <c r="I7" s="51"/>
      <c r="J7" s="63"/>
    </row>
    <row r="8" ht="19.9" customHeight="1" spans="1:10">
      <c r="A8" s="48"/>
      <c r="B8" s="52"/>
      <c r="C8" s="53" t="s">
        <v>22</v>
      </c>
      <c r="D8" s="54">
        <v>14</v>
      </c>
      <c r="E8" s="54"/>
      <c r="F8" s="54">
        <v>14</v>
      </c>
      <c r="G8" s="54"/>
      <c r="H8" s="54">
        <v>14</v>
      </c>
      <c r="I8" s="54"/>
      <c r="J8" s="61"/>
    </row>
    <row r="9" ht="19.9" customHeight="1" spans="1:10">
      <c r="A9" s="48"/>
      <c r="B9" s="52" t="s">
        <v>66</v>
      </c>
      <c r="C9" s="53" t="s">
        <v>161</v>
      </c>
      <c r="D9" s="55">
        <v>12</v>
      </c>
      <c r="E9" s="55"/>
      <c r="F9" s="55">
        <v>12</v>
      </c>
      <c r="G9" s="55"/>
      <c r="H9" s="55">
        <v>12</v>
      </c>
      <c r="I9" s="55"/>
      <c r="J9" s="61"/>
    </row>
    <row r="10" ht="19.9" customHeight="1" spans="1:10">
      <c r="A10" s="48"/>
      <c r="B10" s="52" t="s">
        <v>68</v>
      </c>
      <c r="C10" s="53" t="s">
        <v>221</v>
      </c>
      <c r="D10" s="55">
        <v>2</v>
      </c>
      <c r="E10" s="55"/>
      <c r="F10" s="55">
        <v>2</v>
      </c>
      <c r="G10" s="55"/>
      <c r="H10" s="55">
        <v>2</v>
      </c>
      <c r="I10" s="55"/>
      <c r="J10" s="61"/>
    </row>
    <row r="11" ht="8.5" customHeight="1" spans="1:10">
      <c r="A11" s="56"/>
      <c r="B11" s="56"/>
      <c r="C11" s="56"/>
      <c r="D11" s="56"/>
      <c r="E11" s="56"/>
      <c r="F11" s="56"/>
      <c r="G11" s="56"/>
      <c r="H11" s="56"/>
      <c r="I11" s="56"/>
      <c r="J11" s="64"/>
    </row>
  </sheetData>
  <mergeCells count="10">
    <mergeCell ref="B2:I2"/>
    <mergeCell ref="B3:C3"/>
    <mergeCell ref="D4:I4"/>
    <mergeCell ref="F5:H5"/>
    <mergeCell ref="A9:A10"/>
    <mergeCell ref="B4:B6"/>
    <mergeCell ref="C4:C6"/>
    <mergeCell ref="D5:D6"/>
    <mergeCell ref="E5:E6"/>
    <mergeCell ref="I5:I6"/>
  </mergeCells>
  <pageMargins left="0.75" right="0.75" top="0.270000010728836" bottom="0.270000010728836"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6.15" customWidth="1"/>
    <col min="5" max="5" width="13.3333333333333" customWidth="1"/>
    <col min="6" max="6" width="41.0333333333333" customWidth="1"/>
    <col min="7" max="9" width="16.4083333333333" customWidth="1"/>
    <col min="10" max="10" width="1.53333333333333" customWidth="1"/>
    <col min="11" max="11" width="9.76666666666667" customWidth="1"/>
  </cols>
  <sheetData>
    <row r="1" ht="14.3" customHeight="1" spans="1:10">
      <c r="A1" s="40"/>
      <c r="B1" s="41"/>
      <c r="C1" s="41"/>
      <c r="D1" s="41"/>
      <c r="E1" s="38"/>
      <c r="F1" s="38"/>
      <c r="G1" s="42"/>
      <c r="H1" s="42"/>
      <c r="I1" s="58" t="s">
        <v>326</v>
      </c>
      <c r="J1" s="46"/>
    </row>
    <row r="2" ht="19.9" customHeight="1" spans="1:10">
      <c r="A2" s="40"/>
      <c r="B2" s="43" t="s">
        <v>327</v>
      </c>
      <c r="C2" s="43"/>
      <c r="D2" s="43"/>
      <c r="E2" s="43"/>
      <c r="F2" s="43"/>
      <c r="G2" s="43"/>
      <c r="H2" s="43"/>
      <c r="I2" s="43"/>
      <c r="J2" s="46" t="s">
        <v>2</v>
      </c>
    </row>
    <row r="3" ht="17.05" customHeight="1" spans="1:10">
      <c r="A3" s="44"/>
      <c r="B3" s="45" t="s">
        <v>4</v>
      </c>
      <c r="C3" s="45"/>
      <c r="D3" s="45"/>
      <c r="E3" s="45"/>
      <c r="F3" s="45"/>
      <c r="G3" s="44"/>
      <c r="H3" s="44"/>
      <c r="I3" s="59" t="s">
        <v>5</v>
      </c>
      <c r="J3" s="60"/>
    </row>
    <row r="4" ht="21.35" customHeight="1" spans="1:10">
      <c r="A4" s="46"/>
      <c r="B4" s="47" t="s">
        <v>8</v>
      </c>
      <c r="C4" s="47"/>
      <c r="D4" s="47"/>
      <c r="E4" s="47"/>
      <c r="F4" s="47"/>
      <c r="G4" s="47" t="s">
        <v>328</v>
      </c>
      <c r="H4" s="47"/>
      <c r="I4" s="47"/>
      <c r="J4" s="61"/>
    </row>
    <row r="5" ht="21.35" customHeight="1" spans="1:10">
      <c r="A5" s="48"/>
      <c r="B5" s="47" t="s">
        <v>74</v>
      </c>
      <c r="C5" s="47"/>
      <c r="D5" s="47"/>
      <c r="E5" s="47" t="s">
        <v>63</v>
      </c>
      <c r="F5" s="47" t="s">
        <v>64</v>
      </c>
      <c r="G5" s="47" t="s">
        <v>52</v>
      </c>
      <c r="H5" s="47" t="s">
        <v>72</v>
      </c>
      <c r="I5" s="47" t="s">
        <v>73</v>
      </c>
      <c r="J5" s="61"/>
    </row>
    <row r="6" ht="21.35" customHeight="1" spans="1:10">
      <c r="A6" s="48"/>
      <c r="B6" s="47" t="s">
        <v>75</v>
      </c>
      <c r="C6" s="47" t="s">
        <v>76</v>
      </c>
      <c r="D6" s="47" t="s">
        <v>77</v>
      </c>
      <c r="E6" s="47"/>
      <c r="F6" s="47"/>
      <c r="G6" s="47"/>
      <c r="H6" s="47"/>
      <c r="I6" s="47"/>
      <c r="J6" s="62"/>
    </row>
    <row r="7" ht="19.9" customHeight="1" spans="1:10">
      <c r="A7" s="49"/>
      <c r="B7" s="50"/>
      <c r="C7" s="50"/>
      <c r="D7" s="50"/>
      <c r="E7" s="50"/>
      <c r="F7" s="50" t="s">
        <v>65</v>
      </c>
      <c r="G7" s="51"/>
      <c r="H7" s="51"/>
      <c r="I7" s="51"/>
      <c r="J7" s="63"/>
    </row>
    <row r="8" ht="19.9" customHeight="1" spans="1:10">
      <c r="A8" s="48"/>
      <c r="B8" s="52"/>
      <c r="C8" s="52"/>
      <c r="D8" s="52"/>
      <c r="E8" s="52"/>
      <c r="F8" s="53" t="s">
        <v>22</v>
      </c>
      <c r="G8" s="54"/>
      <c r="H8" s="54"/>
      <c r="I8" s="54"/>
      <c r="J8" s="61"/>
    </row>
    <row r="9" ht="19.9" customHeight="1" spans="1:10">
      <c r="A9" s="48"/>
      <c r="B9" s="52"/>
      <c r="C9" s="52"/>
      <c r="D9" s="52"/>
      <c r="E9" s="52"/>
      <c r="F9" s="53" t="s">
        <v>22</v>
      </c>
      <c r="G9" s="54"/>
      <c r="H9" s="54"/>
      <c r="I9" s="54"/>
      <c r="J9" s="61"/>
    </row>
    <row r="10" ht="19.9" customHeight="1" spans="1:10">
      <c r="A10" s="48"/>
      <c r="B10" s="52"/>
      <c r="C10" s="52"/>
      <c r="D10" s="52"/>
      <c r="E10" s="52"/>
      <c r="F10" s="53" t="s">
        <v>128</v>
      </c>
      <c r="G10" s="54"/>
      <c r="H10" s="55"/>
      <c r="I10" s="55"/>
      <c r="J10" s="62"/>
    </row>
    <row r="11" ht="8.5" customHeight="1" spans="1:10">
      <c r="A11" s="56"/>
      <c r="B11" s="57"/>
      <c r="C11" s="57"/>
      <c r="D11" s="57"/>
      <c r="E11" s="57"/>
      <c r="F11" s="56"/>
      <c r="G11" s="56"/>
      <c r="H11" s="56"/>
      <c r="I11" s="56"/>
      <c r="J11" s="64"/>
    </row>
  </sheetData>
  <mergeCells count="11">
    <mergeCell ref="B1:D1"/>
    <mergeCell ref="B2:I2"/>
    <mergeCell ref="B3:F3"/>
    <mergeCell ref="B4:F4"/>
    <mergeCell ref="G4:I4"/>
    <mergeCell ref="B5:D5"/>
    <mergeCell ref="E5:E6"/>
    <mergeCell ref="F5:F6"/>
    <mergeCell ref="G5:G6"/>
    <mergeCell ref="H5:H6"/>
    <mergeCell ref="I5:I6"/>
  </mergeCells>
  <pageMargins left="0.75" right="0.75" top="0.270000010728836" bottom="0.270000010728836" header="0" footer="0"/>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0"/>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2" width="13.3333333333333" customWidth="1"/>
    <col min="3" max="3" width="41.0333333333333" customWidth="1"/>
    <col min="4" max="9" width="16.4083333333333" customWidth="1"/>
    <col min="10" max="10" width="1.53333333333333" customWidth="1"/>
  </cols>
  <sheetData>
    <row r="1" ht="14.3" customHeight="1" spans="1:10">
      <c r="A1" s="40"/>
      <c r="B1" s="41"/>
      <c r="C1" s="38"/>
      <c r="D1" s="42"/>
      <c r="E1" s="42"/>
      <c r="F1" s="42"/>
      <c r="G1" s="42"/>
      <c r="H1" s="42"/>
      <c r="I1" s="58" t="s">
        <v>329</v>
      </c>
      <c r="J1" s="46"/>
    </row>
    <row r="2" ht="19.9" customHeight="1" spans="1:10">
      <c r="A2" s="40"/>
      <c r="B2" s="43" t="s">
        <v>330</v>
      </c>
      <c r="C2" s="43"/>
      <c r="D2" s="43"/>
      <c r="E2" s="43"/>
      <c r="F2" s="43"/>
      <c r="G2" s="43"/>
      <c r="H2" s="43"/>
      <c r="I2" s="43"/>
      <c r="J2" s="46" t="s">
        <v>2</v>
      </c>
    </row>
    <row r="3" ht="17.05" customHeight="1" spans="1:10">
      <c r="A3" s="44"/>
      <c r="B3" s="45" t="s">
        <v>4</v>
      </c>
      <c r="C3" s="45"/>
      <c r="D3" s="59"/>
      <c r="E3" s="59"/>
      <c r="F3" s="59"/>
      <c r="G3" s="59"/>
      <c r="H3" s="59"/>
      <c r="I3" s="59" t="s">
        <v>5</v>
      </c>
      <c r="J3" s="60"/>
    </row>
    <row r="4" ht="21.35" customHeight="1" spans="1:10">
      <c r="A4" s="46"/>
      <c r="B4" s="47" t="s">
        <v>319</v>
      </c>
      <c r="C4" s="47" t="s">
        <v>64</v>
      </c>
      <c r="D4" s="47" t="s">
        <v>320</v>
      </c>
      <c r="E4" s="47"/>
      <c r="F4" s="47"/>
      <c r="G4" s="47"/>
      <c r="H4" s="47"/>
      <c r="I4" s="47"/>
      <c r="J4" s="61"/>
    </row>
    <row r="5" ht="21.35" customHeight="1" spans="1:10">
      <c r="A5" s="48"/>
      <c r="B5" s="47"/>
      <c r="C5" s="47"/>
      <c r="D5" s="47" t="s">
        <v>52</v>
      </c>
      <c r="E5" s="65" t="s">
        <v>321</v>
      </c>
      <c r="F5" s="47" t="s">
        <v>322</v>
      </c>
      <c r="G5" s="47"/>
      <c r="H5" s="47"/>
      <c r="I5" s="47" t="s">
        <v>323</v>
      </c>
      <c r="J5" s="61"/>
    </row>
    <row r="6" ht="21.35" customHeight="1" spans="1:10">
      <c r="A6" s="48"/>
      <c r="B6" s="47"/>
      <c r="C6" s="47"/>
      <c r="D6" s="47"/>
      <c r="E6" s="65"/>
      <c r="F6" s="47" t="s">
        <v>160</v>
      </c>
      <c r="G6" s="47" t="s">
        <v>324</v>
      </c>
      <c r="H6" s="47" t="s">
        <v>325</v>
      </c>
      <c r="I6" s="47"/>
      <c r="J6" s="62"/>
    </row>
    <row r="7" ht="19.9" customHeight="1" spans="1:10">
      <c r="A7" s="49"/>
      <c r="B7" s="50"/>
      <c r="C7" s="50" t="s">
        <v>65</v>
      </c>
      <c r="D7" s="51"/>
      <c r="E7" s="51"/>
      <c r="F7" s="51"/>
      <c r="G7" s="51"/>
      <c r="H7" s="51"/>
      <c r="I7" s="51"/>
      <c r="J7" s="63"/>
    </row>
    <row r="8" ht="19.9" customHeight="1" spans="1:10">
      <c r="A8" s="48"/>
      <c r="B8" s="52"/>
      <c r="C8" s="53" t="s">
        <v>22</v>
      </c>
      <c r="D8" s="54"/>
      <c r="E8" s="54"/>
      <c r="F8" s="54"/>
      <c r="G8" s="54"/>
      <c r="H8" s="54"/>
      <c r="I8" s="54"/>
      <c r="J8" s="61"/>
    </row>
    <row r="9" ht="19.9" customHeight="1" spans="1:10">
      <c r="A9" s="48"/>
      <c r="B9" s="52"/>
      <c r="C9" s="53" t="s">
        <v>128</v>
      </c>
      <c r="D9" s="55"/>
      <c r="E9" s="55"/>
      <c r="F9" s="55"/>
      <c r="G9" s="55"/>
      <c r="H9" s="55"/>
      <c r="I9" s="55"/>
      <c r="J9" s="61"/>
    </row>
    <row r="10" ht="8.5" customHeight="1" spans="1:10">
      <c r="A10" s="56"/>
      <c r="B10" s="56"/>
      <c r="C10" s="56"/>
      <c r="D10" s="56"/>
      <c r="E10" s="56"/>
      <c r="F10" s="56"/>
      <c r="G10" s="56"/>
      <c r="H10" s="56"/>
      <c r="I10" s="56"/>
      <c r="J10" s="64"/>
    </row>
  </sheetData>
  <mergeCells count="9">
    <mergeCell ref="B2:I2"/>
    <mergeCell ref="B3:C3"/>
    <mergeCell ref="D4:I4"/>
    <mergeCell ref="F5:H5"/>
    <mergeCell ref="B4:B6"/>
    <mergeCell ref="C4:C6"/>
    <mergeCell ref="D5:D6"/>
    <mergeCell ref="E5:E6"/>
    <mergeCell ref="I5:I6"/>
  </mergeCells>
  <pageMargins left="0.75" right="0.75" top="0.270000010728836" bottom="0.270000010728836" header="0" footer="0"/>
  <pageSetup paperSize="9"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6.15" customWidth="1"/>
    <col min="5" max="5" width="13.3333333333333" customWidth="1"/>
    <col min="6" max="6" width="41.0333333333333" customWidth="1"/>
    <col min="7" max="9" width="16.4083333333333" customWidth="1"/>
    <col min="10" max="10" width="1.53333333333333" customWidth="1"/>
    <col min="11" max="11" width="9.76666666666667" customWidth="1"/>
  </cols>
  <sheetData>
    <row r="1" ht="14.3" customHeight="1" spans="1:10">
      <c r="A1" s="40"/>
      <c r="B1" s="41"/>
      <c r="C1" s="41"/>
      <c r="D1" s="41"/>
      <c r="E1" s="38"/>
      <c r="F1" s="38"/>
      <c r="G1" s="42"/>
      <c r="H1" s="42"/>
      <c r="I1" s="58" t="s">
        <v>331</v>
      </c>
      <c r="J1" s="46"/>
    </row>
    <row r="2" ht="19.9" customHeight="1" spans="1:10">
      <c r="A2" s="40"/>
      <c r="B2" s="43" t="s">
        <v>332</v>
      </c>
      <c r="C2" s="43"/>
      <c r="D2" s="43"/>
      <c r="E2" s="43"/>
      <c r="F2" s="43"/>
      <c r="G2" s="43"/>
      <c r="H2" s="43"/>
      <c r="I2" s="43"/>
      <c r="J2" s="46" t="s">
        <v>2</v>
      </c>
    </row>
    <row r="3" ht="17.05" customHeight="1" spans="1:10">
      <c r="A3" s="44"/>
      <c r="B3" s="45" t="s">
        <v>4</v>
      </c>
      <c r="C3" s="45"/>
      <c r="D3" s="45"/>
      <c r="E3" s="45"/>
      <c r="F3" s="45"/>
      <c r="G3" s="44"/>
      <c r="H3" s="44"/>
      <c r="I3" s="59" t="s">
        <v>5</v>
      </c>
      <c r="J3" s="60"/>
    </row>
    <row r="4" ht="21.35" customHeight="1" spans="1:10">
      <c r="A4" s="46"/>
      <c r="B4" s="47" t="s">
        <v>8</v>
      </c>
      <c r="C4" s="47"/>
      <c r="D4" s="47"/>
      <c r="E4" s="47"/>
      <c r="F4" s="47"/>
      <c r="G4" s="47" t="s">
        <v>333</v>
      </c>
      <c r="H4" s="47"/>
      <c r="I4" s="47"/>
      <c r="J4" s="61"/>
    </row>
    <row r="5" ht="21.35" customHeight="1" spans="1:10">
      <c r="A5" s="48"/>
      <c r="B5" s="47" t="s">
        <v>74</v>
      </c>
      <c r="C5" s="47"/>
      <c r="D5" s="47"/>
      <c r="E5" s="47" t="s">
        <v>63</v>
      </c>
      <c r="F5" s="47" t="s">
        <v>64</v>
      </c>
      <c r="G5" s="47" t="s">
        <v>52</v>
      </c>
      <c r="H5" s="47" t="s">
        <v>72</v>
      </c>
      <c r="I5" s="47" t="s">
        <v>73</v>
      </c>
      <c r="J5" s="61"/>
    </row>
    <row r="6" ht="21.35" customHeight="1" spans="1:10">
      <c r="A6" s="48"/>
      <c r="B6" s="47" t="s">
        <v>75</v>
      </c>
      <c r="C6" s="47" t="s">
        <v>76</v>
      </c>
      <c r="D6" s="47" t="s">
        <v>77</v>
      </c>
      <c r="E6" s="47"/>
      <c r="F6" s="47"/>
      <c r="G6" s="47"/>
      <c r="H6" s="47"/>
      <c r="I6" s="47"/>
      <c r="J6" s="62"/>
    </row>
    <row r="7" ht="19.9" customHeight="1" spans="1:10">
      <c r="A7" s="49"/>
      <c r="B7" s="50"/>
      <c r="C7" s="50"/>
      <c r="D7" s="50"/>
      <c r="E7" s="50"/>
      <c r="F7" s="50" t="s">
        <v>65</v>
      </c>
      <c r="G7" s="51"/>
      <c r="H7" s="51"/>
      <c r="I7" s="51"/>
      <c r="J7" s="63"/>
    </row>
    <row r="8" ht="19.9" customHeight="1" spans="1:10">
      <c r="A8" s="48"/>
      <c r="B8" s="52"/>
      <c r="C8" s="52"/>
      <c r="D8" s="52"/>
      <c r="E8" s="52"/>
      <c r="F8" s="53" t="s">
        <v>22</v>
      </c>
      <c r="G8" s="54"/>
      <c r="H8" s="54"/>
      <c r="I8" s="54"/>
      <c r="J8" s="61"/>
    </row>
    <row r="9" ht="19.9" customHeight="1" spans="1:10">
      <c r="A9" s="48"/>
      <c r="B9" s="52"/>
      <c r="C9" s="52"/>
      <c r="D9" s="52"/>
      <c r="E9" s="52"/>
      <c r="F9" s="53" t="s">
        <v>22</v>
      </c>
      <c r="G9" s="54"/>
      <c r="H9" s="54"/>
      <c r="I9" s="54"/>
      <c r="J9" s="61"/>
    </row>
    <row r="10" ht="19.9" customHeight="1" spans="1:10">
      <c r="A10" s="48"/>
      <c r="B10" s="52"/>
      <c r="C10" s="52"/>
      <c r="D10" s="52"/>
      <c r="E10" s="52"/>
      <c r="F10" s="53" t="s">
        <v>128</v>
      </c>
      <c r="G10" s="54"/>
      <c r="H10" s="55"/>
      <c r="I10" s="55"/>
      <c r="J10" s="62"/>
    </row>
    <row r="11" ht="8.5" customHeight="1" spans="1:10">
      <c r="A11" s="56"/>
      <c r="B11" s="57"/>
      <c r="C11" s="57"/>
      <c r="D11" s="57"/>
      <c r="E11" s="57"/>
      <c r="F11" s="56"/>
      <c r="G11" s="56"/>
      <c r="H11" s="56"/>
      <c r="I11" s="56"/>
      <c r="J11" s="64"/>
    </row>
  </sheetData>
  <mergeCells count="11">
    <mergeCell ref="B1:D1"/>
    <mergeCell ref="B2:I2"/>
    <mergeCell ref="B3:F3"/>
    <mergeCell ref="B4:F4"/>
    <mergeCell ref="G4:I4"/>
    <mergeCell ref="B5:D5"/>
    <mergeCell ref="E5:E6"/>
    <mergeCell ref="F5:F6"/>
    <mergeCell ref="G5:G6"/>
    <mergeCell ref="H5:H6"/>
    <mergeCell ref="I5:I6"/>
  </mergeCells>
  <pageMargins left="0.75" right="0.75" top="0.270000010728836" bottom="0.270000010728836" header="0" footer="0"/>
  <pageSetup paperSize="9"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14"/>
  <sheetViews>
    <sheetView tabSelected="1" topLeftCell="A83" workbookViewId="0">
      <selection activeCell="U98" sqref="U98"/>
    </sheetView>
  </sheetViews>
  <sheetFormatPr defaultColWidth="9" defaultRowHeight="13.5"/>
  <sheetData>
    <row r="1" spans="1:8">
      <c r="A1" s="1" t="s">
        <v>334</v>
      </c>
      <c r="B1" s="1"/>
      <c r="C1" s="9"/>
      <c r="D1" s="1"/>
      <c r="F1" s="2"/>
      <c r="G1" s="2"/>
      <c r="H1" s="2"/>
    </row>
    <row r="2" ht="19.5" spans="1:12">
      <c r="A2" s="10" t="s">
        <v>335</v>
      </c>
      <c r="B2" s="10"/>
      <c r="C2" s="10"/>
      <c r="D2" s="10"/>
      <c r="E2" s="10"/>
      <c r="F2" s="10"/>
      <c r="G2" s="10"/>
      <c r="H2" s="10"/>
      <c r="I2" s="10"/>
      <c r="J2" s="10"/>
      <c r="K2" s="10"/>
      <c r="L2" s="10"/>
    </row>
    <row r="3" spans="3:12">
      <c r="C3" s="11"/>
      <c r="L3" s="21" t="s">
        <v>336</v>
      </c>
    </row>
    <row r="4" spans="1:12">
      <c r="A4" s="12" t="s">
        <v>337</v>
      </c>
      <c r="B4" s="12" t="s">
        <v>338</v>
      </c>
      <c r="C4" s="12" t="s">
        <v>9</v>
      </c>
      <c r="D4" s="12" t="s">
        <v>339</v>
      </c>
      <c r="E4" s="12" t="s">
        <v>340</v>
      </c>
      <c r="F4" s="12" t="s">
        <v>341</v>
      </c>
      <c r="G4" s="12" t="s">
        <v>342</v>
      </c>
      <c r="H4" s="12" t="s">
        <v>343</v>
      </c>
      <c r="I4" s="12" t="s">
        <v>344</v>
      </c>
      <c r="J4" s="12" t="s">
        <v>345</v>
      </c>
      <c r="K4" s="12" t="s">
        <v>346</v>
      </c>
      <c r="L4" s="12" t="s">
        <v>347</v>
      </c>
    </row>
    <row r="5" ht="33.75" spans="1:12">
      <c r="A5" s="13" t="s">
        <v>348</v>
      </c>
      <c r="B5" s="14"/>
      <c r="C5" s="15">
        <f>SUM(C6:C110)</f>
        <v>996.679765</v>
      </c>
      <c r="D5" s="14"/>
      <c r="E5" s="14"/>
      <c r="F5" s="14"/>
      <c r="G5" s="14"/>
      <c r="H5" s="14"/>
      <c r="I5" s="14"/>
      <c r="J5" s="14"/>
      <c r="K5" s="14"/>
      <c r="L5" s="14"/>
    </row>
    <row r="6" ht="22.5" spans="1:12">
      <c r="A6" s="16" t="s">
        <v>349</v>
      </c>
      <c r="B6" s="17" t="s">
        <v>350</v>
      </c>
      <c r="C6" s="18">
        <v>8</v>
      </c>
      <c r="D6" s="19" t="s">
        <v>351</v>
      </c>
      <c r="E6" s="19" t="s">
        <v>352</v>
      </c>
      <c r="F6" s="19" t="s">
        <v>353</v>
      </c>
      <c r="G6" s="19" t="s">
        <v>354</v>
      </c>
      <c r="H6" s="6" t="s">
        <v>355</v>
      </c>
      <c r="I6" s="19" t="s">
        <v>356</v>
      </c>
      <c r="J6" s="6" t="s">
        <v>357</v>
      </c>
      <c r="K6" s="19" t="s">
        <v>358</v>
      </c>
      <c r="L6" s="19" t="s">
        <v>359</v>
      </c>
    </row>
    <row r="7" spans="1:12">
      <c r="A7" s="20"/>
      <c r="B7" s="17"/>
      <c r="C7" s="18"/>
      <c r="D7" s="19"/>
      <c r="E7" s="19"/>
      <c r="F7" s="19" t="s">
        <v>360</v>
      </c>
      <c r="G7" s="19" t="s">
        <v>361</v>
      </c>
      <c r="H7" s="6" t="s">
        <v>355</v>
      </c>
      <c r="I7" s="19" t="s">
        <v>108</v>
      </c>
      <c r="J7" s="6" t="s">
        <v>362</v>
      </c>
      <c r="K7" s="19" t="s">
        <v>358</v>
      </c>
      <c r="L7" s="19" t="s">
        <v>359</v>
      </c>
    </row>
    <row r="8" ht="22.5" spans="1:12">
      <c r="A8" s="20"/>
      <c r="B8" s="17"/>
      <c r="C8" s="18"/>
      <c r="D8" s="19"/>
      <c r="E8" s="19" t="s">
        <v>363</v>
      </c>
      <c r="F8" s="19" t="s">
        <v>364</v>
      </c>
      <c r="G8" s="19" t="s">
        <v>365</v>
      </c>
      <c r="H8" s="6" t="s">
        <v>355</v>
      </c>
      <c r="I8" s="19" t="s">
        <v>366</v>
      </c>
      <c r="J8" s="6" t="s">
        <v>367</v>
      </c>
      <c r="K8" s="19" t="s">
        <v>358</v>
      </c>
      <c r="L8" s="19" t="s">
        <v>359</v>
      </c>
    </row>
    <row r="9" ht="22.5" spans="1:12">
      <c r="A9" s="20"/>
      <c r="B9" s="17"/>
      <c r="C9" s="18"/>
      <c r="D9" s="19"/>
      <c r="E9" s="19"/>
      <c r="F9" s="19" t="s">
        <v>368</v>
      </c>
      <c r="G9" s="19" t="s">
        <v>369</v>
      </c>
      <c r="H9" s="6" t="s">
        <v>355</v>
      </c>
      <c r="I9" s="19" t="s">
        <v>370</v>
      </c>
      <c r="J9" s="6" t="s">
        <v>362</v>
      </c>
      <c r="K9" s="19" t="s">
        <v>371</v>
      </c>
      <c r="L9" s="19" t="s">
        <v>359</v>
      </c>
    </row>
    <row r="10" ht="33.75" spans="1:12">
      <c r="A10" s="20"/>
      <c r="B10" s="17"/>
      <c r="C10" s="18"/>
      <c r="D10" s="19"/>
      <c r="E10" s="19" t="s">
        <v>372</v>
      </c>
      <c r="F10" s="19" t="s">
        <v>373</v>
      </c>
      <c r="G10" s="19" t="s">
        <v>374</v>
      </c>
      <c r="H10" s="6" t="s">
        <v>355</v>
      </c>
      <c r="I10" s="19" t="s">
        <v>375</v>
      </c>
      <c r="J10" s="6" t="s">
        <v>362</v>
      </c>
      <c r="K10" s="19" t="s">
        <v>371</v>
      </c>
      <c r="L10" s="19" t="s">
        <v>359</v>
      </c>
    </row>
    <row r="11" spans="1:12">
      <c r="A11" s="20"/>
      <c r="B11" s="17"/>
      <c r="C11" s="18"/>
      <c r="D11" s="19"/>
      <c r="E11" s="19" t="s">
        <v>376</v>
      </c>
      <c r="F11" s="19" t="s">
        <v>377</v>
      </c>
      <c r="G11" s="19" t="s">
        <v>378</v>
      </c>
      <c r="H11" s="6" t="s">
        <v>379</v>
      </c>
      <c r="I11" s="19" t="s">
        <v>380</v>
      </c>
      <c r="J11" s="6" t="s">
        <v>367</v>
      </c>
      <c r="K11" s="19" t="s">
        <v>381</v>
      </c>
      <c r="L11" s="19"/>
    </row>
    <row r="12" ht="22.5" spans="1:12">
      <c r="A12" s="20"/>
      <c r="B12" s="17"/>
      <c r="C12" s="18"/>
      <c r="D12" s="19"/>
      <c r="E12" s="19"/>
      <c r="F12" s="19"/>
      <c r="G12" s="19" t="s">
        <v>382</v>
      </c>
      <c r="H12" s="6" t="s">
        <v>379</v>
      </c>
      <c r="I12" s="19" t="s">
        <v>383</v>
      </c>
      <c r="J12" s="6" t="s">
        <v>384</v>
      </c>
      <c r="K12" s="19" t="s">
        <v>381</v>
      </c>
      <c r="L12" s="19" t="s">
        <v>385</v>
      </c>
    </row>
    <row r="13" ht="33.75" spans="1:12">
      <c r="A13" s="20"/>
      <c r="B13" s="17" t="s">
        <v>386</v>
      </c>
      <c r="C13" s="18">
        <v>0.29</v>
      </c>
      <c r="D13" s="19" t="s">
        <v>387</v>
      </c>
      <c r="E13" s="19" t="s">
        <v>352</v>
      </c>
      <c r="F13" s="19" t="s">
        <v>353</v>
      </c>
      <c r="G13" s="19" t="s">
        <v>388</v>
      </c>
      <c r="H13" s="6" t="s">
        <v>355</v>
      </c>
      <c r="I13" s="19" t="s">
        <v>389</v>
      </c>
      <c r="J13" s="6" t="s">
        <v>357</v>
      </c>
      <c r="K13" s="19" t="s">
        <v>383</v>
      </c>
      <c r="L13" s="19"/>
    </row>
    <row r="14" ht="22.5" spans="1:12">
      <c r="A14" s="20"/>
      <c r="B14" s="17"/>
      <c r="C14" s="18"/>
      <c r="D14" s="19"/>
      <c r="E14" s="19"/>
      <c r="F14" s="19" t="s">
        <v>360</v>
      </c>
      <c r="G14" s="19" t="s">
        <v>390</v>
      </c>
      <c r="H14" s="6" t="s">
        <v>355</v>
      </c>
      <c r="I14" s="19" t="s">
        <v>108</v>
      </c>
      <c r="J14" s="6" t="s">
        <v>362</v>
      </c>
      <c r="K14" s="19" t="s">
        <v>381</v>
      </c>
      <c r="L14" s="19" t="s">
        <v>359</v>
      </c>
    </row>
    <row r="15" ht="22.5" spans="1:12">
      <c r="A15" s="20"/>
      <c r="B15" s="17"/>
      <c r="C15" s="18"/>
      <c r="D15" s="19"/>
      <c r="E15" s="19"/>
      <c r="F15" s="19" t="s">
        <v>391</v>
      </c>
      <c r="G15" s="19" t="s">
        <v>392</v>
      </c>
      <c r="H15" s="6" t="s">
        <v>393</v>
      </c>
      <c r="I15" s="19" t="s">
        <v>394</v>
      </c>
      <c r="J15" s="6" t="s">
        <v>395</v>
      </c>
      <c r="K15" s="19" t="s">
        <v>381</v>
      </c>
      <c r="L15" s="19" t="s">
        <v>359</v>
      </c>
    </row>
    <row r="16" ht="33.75" spans="1:12">
      <c r="A16" s="20"/>
      <c r="B16" s="17"/>
      <c r="C16" s="18"/>
      <c r="D16" s="19"/>
      <c r="E16" s="19"/>
      <c r="F16" s="19"/>
      <c r="G16" s="19" t="s">
        <v>396</v>
      </c>
      <c r="H16" s="6" t="s">
        <v>355</v>
      </c>
      <c r="I16" s="19" t="s">
        <v>108</v>
      </c>
      <c r="J16" s="6" t="s">
        <v>362</v>
      </c>
      <c r="K16" s="19" t="s">
        <v>383</v>
      </c>
      <c r="L16" s="19" t="s">
        <v>359</v>
      </c>
    </row>
    <row r="17" ht="22.5" spans="1:12">
      <c r="A17" s="20"/>
      <c r="B17" s="17"/>
      <c r="C17" s="18"/>
      <c r="D17" s="19"/>
      <c r="E17" s="19" t="s">
        <v>363</v>
      </c>
      <c r="F17" s="19" t="s">
        <v>368</v>
      </c>
      <c r="G17" s="19" t="s">
        <v>397</v>
      </c>
      <c r="H17" s="6" t="s">
        <v>355</v>
      </c>
      <c r="I17" s="19" t="s">
        <v>108</v>
      </c>
      <c r="J17" s="6" t="s">
        <v>362</v>
      </c>
      <c r="K17" s="19" t="s">
        <v>358</v>
      </c>
      <c r="L17" s="19"/>
    </row>
    <row r="18" ht="22.5" spans="1:12">
      <c r="A18" s="20"/>
      <c r="B18" s="17"/>
      <c r="C18" s="18"/>
      <c r="D18" s="19"/>
      <c r="E18" s="19" t="s">
        <v>372</v>
      </c>
      <c r="F18" s="19" t="s">
        <v>373</v>
      </c>
      <c r="G18" s="19" t="s">
        <v>398</v>
      </c>
      <c r="H18" s="6" t="s">
        <v>355</v>
      </c>
      <c r="I18" s="19" t="s">
        <v>375</v>
      </c>
      <c r="J18" s="6" t="s">
        <v>362</v>
      </c>
      <c r="K18" s="19" t="s">
        <v>381</v>
      </c>
      <c r="L18" s="19" t="s">
        <v>359</v>
      </c>
    </row>
    <row r="19" ht="22.5" spans="1:12">
      <c r="A19" s="20"/>
      <c r="B19" s="17"/>
      <c r="C19" s="18"/>
      <c r="D19" s="19"/>
      <c r="E19" s="19" t="s">
        <v>376</v>
      </c>
      <c r="F19" s="19" t="s">
        <v>377</v>
      </c>
      <c r="G19" s="19" t="s">
        <v>399</v>
      </c>
      <c r="H19" s="6" t="s">
        <v>379</v>
      </c>
      <c r="I19" s="19" t="s">
        <v>400</v>
      </c>
      <c r="J19" s="6" t="s">
        <v>367</v>
      </c>
      <c r="K19" s="19" t="s">
        <v>381</v>
      </c>
      <c r="L19" s="19"/>
    </row>
    <row r="20" ht="22.5" spans="1:12">
      <c r="A20" s="20"/>
      <c r="B20" s="17" t="s">
        <v>401</v>
      </c>
      <c r="C20" s="18">
        <v>36</v>
      </c>
      <c r="D20" s="19" t="s">
        <v>402</v>
      </c>
      <c r="E20" s="19" t="s">
        <v>352</v>
      </c>
      <c r="F20" s="19" t="s">
        <v>353</v>
      </c>
      <c r="G20" s="19" t="s">
        <v>403</v>
      </c>
      <c r="H20" s="6" t="s">
        <v>379</v>
      </c>
      <c r="I20" s="19" t="s">
        <v>371</v>
      </c>
      <c r="J20" s="6" t="s">
        <v>404</v>
      </c>
      <c r="K20" s="19" t="s">
        <v>358</v>
      </c>
      <c r="L20" s="19" t="s">
        <v>385</v>
      </c>
    </row>
    <row r="21" ht="67.5" spans="1:12">
      <c r="A21" s="20"/>
      <c r="B21" s="17"/>
      <c r="C21" s="18"/>
      <c r="D21" s="19"/>
      <c r="E21" s="19"/>
      <c r="F21" s="19" t="s">
        <v>360</v>
      </c>
      <c r="G21" s="19" t="s">
        <v>405</v>
      </c>
      <c r="H21" s="6" t="s">
        <v>379</v>
      </c>
      <c r="I21" s="19" t="s">
        <v>371</v>
      </c>
      <c r="J21" s="6" t="s">
        <v>362</v>
      </c>
      <c r="K21" s="19" t="s">
        <v>356</v>
      </c>
      <c r="L21" s="19" t="s">
        <v>385</v>
      </c>
    </row>
    <row r="22" ht="78.75" spans="1:12">
      <c r="A22" s="20"/>
      <c r="B22" s="17"/>
      <c r="C22" s="18"/>
      <c r="D22" s="19"/>
      <c r="E22" s="19" t="s">
        <v>363</v>
      </c>
      <c r="F22" s="19" t="s">
        <v>364</v>
      </c>
      <c r="G22" s="19" t="s">
        <v>406</v>
      </c>
      <c r="H22" s="6" t="s">
        <v>379</v>
      </c>
      <c r="I22" s="19" t="s">
        <v>407</v>
      </c>
      <c r="J22" s="6" t="s">
        <v>362</v>
      </c>
      <c r="K22" s="19" t="s">
        <v>358</v>
      </c>
      <c r="L22" s="19" t="s">
        <v>385</v>
      </c>
    </row>
    <row r="23" ht="22.5" spans="1:12">
      <c r="A23" s="20"/>
      <c r="B23" s="17"/>
      <c r="C23" s="18"/>
      <c r="D23" s="19"/>
      <c r="E23" s="19"/>
      <c r="F23" s="19" t="s">
        <v>368</v>
      </c>
      <c r="G23" s="19" t="s">
        <v>408</v>
      </c>
      <c r="H23" s="6" t="s">
        <v>393</v>
      </c>
      <c r="I23" s="19" t="s">
        <v>407</v>
      </c>
      <c r="J23" s="6" t="s">
        <v>362</v>
      </c>
      <c r="K23" s="19" t="s">
        <v>358</v>
      </c>
      <c r="L23" s="19" t="s">
        <v>359</v>
      </c>
    </row>
    <row r="24" ht="22.5" spans="1:12">
      <c r="A24" s="20"/>
      <c r="B24" s="17" t="s">
        <v>409</v>
      </c>
      <c r="C24" s="18">
        <v>7.5</v>
      </c>
      <c r="D24" s="19" t="s">
        <v>402</v>
      </c>
      <c r="E24" s="19" t="s">
        <v>352</v>
      </c>
      <c r="F24" s="19" t="s">
        <v>353</v>
      </c>
      <c r="G24" s="19" t="s">
        <v>403</v>
      </c>
      <c r="H24" s="6" t="s">
        <v>379</v>
      </c>
      <c r="I24" s="19" t="s">
        <v>371</v>
      </c>
      <c r="J24" s="6" t="s">
        <v>404</v>
      </c>
      <c r="K24" s="19" t="s">
        <v>358</v>
      </c>
      <c r="L24" s="19" t="s">
        <v>385</v>
      </c>
    </row>
    <row r="25" ht="67.5" spans="1:12">
      <c r="A25" s="20"/>
      <c r="B25" s="17"/>
      <c r="C25" s="18"/>
      <c r="D25" s="19"/>
      <c r="E25" s="19"/>
      <c r="F25" s="19" t="s">
        <v>360</v>
      </c>
      <c r="G25" s="19" t="s">
        <v>405</v>
      </c>
      <c r="H25" s="6" t="s">
        <v>379</v>
      </c>
      <c r="I25" s="19" t="s">
        <v>371</v>
      </c>
      <c r="J25" s="6" t="s">
        <v>362</v>
      </c>
      <c r="K25" s="19" t="s">
        <v>356</v>
      </c>
      <c r="L25" s="19" t="s">
        <v>385</v>
      </c>
    </row>
    <row r="26" ht="90" spans="1:12">
      <c r="A26" s="20"/>
      <c r="B26" s="17"/>
      <c r="C26" s="18"/>
      <c r="D26" s="19"/>
      <c r="E26" s="19" t="s">
        <v>363</v>
      </c>
      <c r="F26" s="19" t="s">
        <v>364</v>
      </c>
      <c r="G26" s="19" t="s">
        <v>410</v>
      </c>
      <c r="H26" s="6" t="s">
        <v>379</v>
      </c>
      <c r="I26" s="19" t="s">
        <v>407</v>
      </c>
      <c r="J26" s="6" t="s">
        <v>362</v>
      </c>
      <c r="K26" s="19" t="s">
        <v>358</v>
      </c>
      <c r="L26" s="19" t="s">
        <v>385</v>
      </c>
    </row>
    <row r="27" ht="22.5" spans="1:12">
      <c r="A27" s="20"/>
      <c r="B27" s="17"/>
      <c r="C27" s="18"/>
      <c r="D27" s="19"/>
      <c r="E27" s="19"/>
      <c r="F27" s="19" t="s">
        <v>368</v>
      </c>
      <c r="G27" s="19" t="s">
        <v>408</v>
      </c>
      <c r="H27" s="6" t="s">
        <v>393</v>
      </c>
      <c r="I27" s="19" t="s">
        <v>407</v>
      </c>
      <c r="J27" s="6" t="s">
        <v>362</v>
      </c>
      <c r="K27" s="19" t="s">
        <v>358</v>
      </c>
      <c r="L27" s="19" t="s">
        <v>359</v>
      </c>
    </row>
    <row r="28" ht="22.5" spans="1:12">
      <c r="A28" s="20"/>
      <c r="B28" s="17" t="s">
        <v>411</v>
      </c>
      <c r="C28" s="18">
        <v>0.576</v>
      </c>
      <c r="D28" s="19" t="s">
        <v>412</v>
      </c>
      <c r="E28" s="19" t="s">
        <v>352</v>
      </c>
      <c r="F28" s="19" t="s">
        <v>353</v>
      </c>
      <c r="G28" s="19" t="s">
        <v>413</v>
      </c>
      <c r="H28" s="6" t="s">
        <v>355</v>
      </c>
      <c r="I28" s="19" t="s">
        <v>358</v>
      </c>
      <c r="J28" s="6" t="s">
        <v>404</v>
      </c>
      <c r="K28" s="19" t="s">
        <v>358</v>
      </c>
      <c r="L28" s="19"/>
    </row>
    <row r="29" ht="22.5" spans="1:12">
      <c r="A29" s="20"/>
      <c r="B29" s="17"/>
      <c r="C29" s="18"/>
      <c r="D29" s="19"/>
      <c r="E29" s="19"/>
      <c r="F29" s="19" t="s">
        <v>391</v>
      </c>
      <c r="G29" s="19" t="s">
        <v>414</v>
      </c>
      <c r="H29" s="6" t="s">
        <v>355</v>
      </c>
      <c r="I29" s="19" t="s">
        <v>415</v>
      </c>
      <c r="J29" s="6" t="s">
        <v>362</v>
      </c>
      <c r="K29" s="19" t="s">
        <v>358</v>
      </c>
      <c r="L29" s="19" t="s">
        <v>359</v>
      </c>
    </row>
    <row r="30" ht="22.5" spans="1:12">
      <c r="A30" s="20"/>
      <c r="B30" s="17"/>
      <c r="C30" s="18"/>
      <c r="D30" s="19"/>
      <c r="E30" s="19" t="s">
        <v>363</v>
      </c>
      <c r="F30" s="19" t="s">
        <v>368</v>
      </c>
      <c r="G30" s="19" t="s">
        <v>416</v>
      </c>
      <c r="H30" s="6" t="s">
        <v>355</v>
      </c>
      <c r="I30" s="19" t="s">
        <v>375</v>
      </c>
      <c r="J30" s="6" t="s">
        <v>362</v>
      </c>
      <c r="K30" s="19" t="s">
        <v>381</v>
      </c>
      <c r="L30" s="19"/>
    </row>
    <row r="31" ht="22.5" spans="1:12">
      <c r="A31" s="20"/>
      <c r="B31" s="17"/>
      <c r="C31" s="18"/>
      <c r="D31" s="19"/>
      <c r="E31" s="19"/>
      <c r="F31" s="19" t="s">
        <v>417</v>
      </c>
      <c r="G31" s="19" t="s">
        <v>418</v>
      </c>
      <c r="H31" s="6" t="s">
        <v>355</v>
      </c>
      <c r="I31" s="19" t="s">
        <v>419</v>
      </c>
      <c r="J31" s="6" t="s">
        <v>362</v>
      </c>
      <c r="K31" s="19" t="s">
        <v>381</v>
      </c>
      <c r="L31" s="19" t="s">
        <v>359</v>
      </c>
    </row>
    <row r="32" ht="22.5" spans="1:12">
      <c r="A32" s="20"/>
      <c r="B32" s="17"/>
      <c r="C32" s="18"/>
      <c r="D32" s="19"/>
      <c r="E32" s="19"/>
      <c r="F32" s="19" t="s">
        <v>420</v>
      </c>
      <c r="G32" s="19" t="s">
        <v>421</v>
      </c>
      <c r="H32" s="6" t="s">
        <v>355</v>
      </c>
      <c r="I32" s="19" t="s">
        <v>415</v>
      </c>
      <c r="J32" s="6" t="s">
        <v>362</v>
      </c>
      <c r="K32" s="19" t="s">
        <v>381</v>
      </c>
      <c r="L32" s="19"/>
    </row>
    <row r="33" ht="22.5" spans="1:12">
      <c r="A33" s="20"/>
      <c r="B33" s="17"/>
      <c r="C33" s="18"/>
      <c r="D33" s="19"/>
      <c r="E33" s="19" t="s">
        <v>372</v>
      </c>
      <c r="F33" s="19" t="s">
        <v>373</v>
      </c>
      <c r="G33" s="19" t="s">
        <v>422</v>
      </c>
      <c r="H33" s="6" t="s">
        <v>355</v>
      </c>
      <c r="I33" s="19" t="s">
        <v>375</v>
      </c>
      <c r="J33" s="6" t="s">
        <v>362</v>
      </c>
      <c r="K33" s="19" t="s">
        <v>381</v>
      </c>
      <c r="L33" s="19"/>
    </row>
    <row r="34" ht="22.5" spans="1:12">
      <c r="A34" s="20"/>
      <c r="B34" s="17"/>
      <c r="C34" s="18"/>
      <c r="D34" s="19"/>
      <c r="E34" s="19" t="s">
        <v>376</v>
      </c>
      <c r="F34" s="19" t="s">
        <v>377</v>
      </c>
      <c r="G34" s="19" t="s">
        <v>423</v>
      </c>
      <c r="H34" s="6" t="s">
        <v>379</v>
      </c>
      <c r="I34" s="19" t="s">
        <v>424</v>
      </c>
      <c r="J34" s="6" t="s">
        <v>425</v>
      </c>
      <c r="K34" s="19" t="s">
        <v>381</v>
      </c>
      <c r="L34" s="19"/>
    </row>
    <row r="35" ht="22.5" spans="1:12">
      <c r="A35" s="20"/>
      <c r="B35" s="17" t="s">
        <v>426</v>
      </c>
      <c r="C35" s="18">
        <v>113.42</v>
      </c>
      <c r="D35" s="19" t="s">
        <v>427</v>
      </c>
      <c r="E35" s="19" t="s">
        <v>352</v>
      </c>
      <c r="F35" s="19" t="s">
        <v>353</v>
      </c>
      <c r="G35" s="19" t="s">
        <v>428</v>
      </c>
      <c r="H35" s="6" t="s">
        <v>393</v>
      </c>
      <c r="I35" s="19" t="s">
        <v>407</v>
      </c>
      <c r="J35" s="6" t="s">
        <v>362</v>
      </c>
      <c r="K35" s="19" t="s">
        <v>429</v>
      </c>
      <c r="L35" s="19" t="s">
        <v>359</v>
      </c>
    </row>
    <row r="36" ht="22.5" spans="1:12">
      <c r="A36" s="20"/>
      <c r="B36" s="17"/>
      <c r="C36" s="18"/>
      <c r="D36" s="19"/>
      <c r="E36" s="19" t="s">
        <v>363</v>
      </c>
      <c r="F36" s="19" t="s">
        <v>368</v>
      </c>
      <c r="G36" s="19" t="s">
        <v>430</v>
      </c>
      <c r="H36" s="6" t="s">
        <v>393</v>
      </c>
      <c r="I36" s="19" t="s">
        <v>407</v>
      </c>
      <c r="J36" s="6" t="s">
        <v>362</v>
      </c>
      <c r="K36" s="19" t="s">
        <v>356</v>
      </c>
      <c r="L36" s="19" t="s">
        <v>359</v>
      </c>
    </row>
    <row r="37" ht="22.5" spans="1:12">
      <c r="A37" s="20"/>
      <c r="B37" s="17" t="s">
        <v>431</v>
      </c>
      <c r="C37" s="18">
        <v>82.176</v>
      </c>
      <c r="D37" s="19" t="s">
        <v>427</v>
      </c>
      <c r="E37" s="19" t="s">
        <v>352</v>
      </c>
      <c r="F37" s="19" t="s">
        <v>353</v>
      </c>
      <c r="G37" s="19" t="s">
        <v>428</v>
      </c>
      <c r="H37" s="6" t="s">
        <v>393</v>
      </c>
      <c r="I37" s="19" t="s">
        <v>407</v>
      </c>
      <c r="J37" s="6" t="s">
        <v>362</v>
      </c>
      <c r="K37" s="19" t="s">
        <v>429</v>
      </c>
      <c r="L37" s="19" t="s">
        <v>359</v>
      </c>
    </row>
    <row r="38" ht="22.5" spans="1:12">
      <c r="A38" s="20"/>
      <c r="B38" s="17"/>
      <c r="C38" s="18"/>
      <c r="D38" s="19"/>
      <c r="E38" s="19" t="s">
        <v>363</v>
      </c>
      <c r="F38" s="19" t="s">
        <v>368</v>
      </c>
      <c r="G38" s="19" t="s">
        <v>430</v>
      </c>
      <c r="H38" s="6" t="s">
        <v>393</v>
      </c>
      <c r="I38" s="19" t="s">
        <v>407</v>
      </c>
      <c r="J38" s="6" t="s">
        <v>362</v>
      </c>
      <c r="K38" s="19" t="s">
        <v>356</v>
      </c>
      <c r="L38" s="19" t="s">
        <v>359</v>
      </c>
    </row>
    <row r="39" ht="22.5" spans="1:12">
      <c r="A39" s="20"/>
      <c r="B39" s="17" t="s">
        <v>432</v>
      </c>
      <c r="C39" s="18">
        <v>58.454749</v>
      </c>
      <c r="D39" s="19" t="s">
        <v>427</v>
      </c>
      <c r="E39" s="19" t="s">
        <v>352</v>
      </c>
      <c r="F39" s="19" t="s">
        <v>353</v>
      </c>
      <c r="G39" s="19" t="s">
        <v>428</v>
      </c>
      <c r="H39" s="6" t="s">
        <v>393</v>
      </c>
      <c r="I39" s="19" t="s">
        <v>407</v>
      </c>
      <c r="J39" s="6" t="s">
        <v>362</v>
      </c>
      <c r="K39" s="19" t="s">
        <v>429</v>
      </c>
      <c r="L39" s="19" t="s">
        <v>359</v>
      </c>
    </row>
    <row r="40" ht="22.5" spans="1:12">
      <c r="A40" s="20"/>
      <c r="B40" s="17"/>
      <c r="C40" s="18"/>
      <c r="D40" s="19"/>
      <c r="E40" s="19" t="s">
        <v>363</v>
      </c>
      <c r="F40" s="19" t="s">
        <v>368</v>
      </c>
      <c r="G40" s="19" t="s">
        <v>430</v>
      </c>
      <c r="H40" s="6" t="s">
        <v>393</v>
      </c>
      <c r="I40" s="19" t="s">
        <v>407</v>
      </c>
      <c r="J40" s="6" t="s">
        <v>362</v>
      </c>
      <c r="K40" s="19" t="s">
        <v>356</v>
      </c>
      <c r="L40" s="19" t="s">
        <v>359</v>
      </c>
    </row>
    <row r="41" ht="22.5" spans="1:12">
      <c r="A41" s="20"/>
      <c r="B41" s="17" t="s">
        <v>433</v>
      </c>
      <c r="C41" s="18">
        <v>29.227374</v>
      </c>
      <c r="D41" s="19" t="s">
        <v>427</v>
      </c>
      <c r="E41" s="19" t="s">
        <v>352</v>
      </c>
      <c r="F41" s="19" t="s">
        <v>353</v>
      </c>
      <c r="G41" s="19" t="s">
        <v>428</v>
      </c>
      <c r="H41" s="6" t="s">
        <v>393</v>
      </c>
      <c r="I41" s="19" t="s">
        <v>407</v>
      </c>
      <c r="J41" s="6" t="s">
        <v>362</v>
      </c>
      <c r="K41" s="19" t="s">
        <v>429</v>
      </c>
      <c r="L41" s="19" t="s">
        <v>359</v>
      </c>
    </row>
    <row r="42" ht="22.5" spans="1:12">
      <c r="A42" s="20"/>
      <c r="B42" s="17"/>
      <c r="C42" s="18"/>
      <c r="D42" s="19"/>
      <c r="E42" s="19" t="s">
        <v>363</v>
      </c>
      <c r="F42" s="19" t="s">
        <v>368</v>
      </c>
      <c r="G42" s="19" t="s">
        <v>430</v>
      </c>
      <c r="H42" s="6" t="s">
        <v>393</v>
      </c>
      <c r="I42" s="19" t="s">
        <v>407</v>
      </c>
      <c r="J42" s="6" t="s">
        <v>362</v>
      </c>
      <c r="K42" s="19" t="s">
        <v>356</v>
      </c>
      <c r="L42" s="19" t="s">
        <v>359</v>
      </c>
    </row>
    <row r="43" ht="22.5" spans="1:12">
      <c r="A43" s="20"/>
      <c r="B43" s="17" t="s">
        <v>434</v>
      </c>
      <c r="C43" s="18">
        <v>25.573955</v>
      </c>
      <c r="D43" s="19" t="s">
        <v>427</v>
      </c>
      <c r="E43" s="19" t="s">
        <v>352</v>
      </c>
      <c r="F43" s="19" t="s">
        <v>353</v>
      </c>
      <c r="G43" s="19" t="s">
        <v>428</v>
      </c>
      <c r="H43" s="6" t="s">
        <v>393</v>
      </c>
      <c r="I43" s="19" t="s">
        <v>407</v>
      </c>
      <c r="J43" s="6" t="s">
        <v>362</v>
      </c>
      <c r="K43" s="19" t="s">
        <v>429</v>
      </c>
      <c r="L43" s="19" t="s">
        <v>359</v>
      </c>
    </row>
    <row r="44" ht="22.5" spans="1:12">
      <c r="A44" s="20"/>
      <c r="B44" s="17"/>
      <c r="C44" s="18"/>
      <c r="D44" s="19"/>
      <c r="E44" s="19" t="s">
        <v>363</v>
      </c>
      <c r="F44" s="19" t="s">
        <v>368</v>
      </c>
      <c r="G44" s="19" t="s">
        <v>430</v>
      </c>
      <c r="H44" s="6" t="s">
        <v>393</v>
      </c>
      <c r="I44" s="19" t="s">
        <v>407</v>
      </c>
      <c r="J44" s="6" t="s">
        <v>362</v>
      </c>
      <c r="K44" s="19" t="s">
        <v>356</v>
      </c>
      <c r="L44" s="19" t="s">
        <v>359</v>
      </c>
    </row>
    <row r="45" ht="22.5" spans="1:12">
      <c r="A45" s="20"/>
      <c r="B45" s="17" t="s">
        <v>435</v>
      </c>
      <c r="C45" s="18">
        <v>6.05808</v>
      </c>
      <c r="D45" s="19" t="s">
        <v>427</v>
      </c>
      <c r="E45" s="19" t="s">
        <v>352</v>
      </c>
      <c r="F45" s="19" t="s">
        <v>353</v>
      </c>
      <c r="G45" s="19" t="s">
        <v>428</v>
      </c>
      <c r="H45" s="6" t="s">
        <v>393</v>
      </c>
      <c r="I45" s="19" t="s">
        <v>407</v>
      </c>
      <c r="J45" s="6" t="s">
        <v>362</v>
      </c>
      <c r="K45" s="19" t="s">
        <v>429</v>
      </c>
      <c r="L45" s="19" t="s">
        <v>359</v>
      </c>
    </row>
    <row r="46" ht="22.5" spans="1:12">
      <c r="A46" s="20"/>
      <c r="B46" s="17"/>
      <c r="C46" s="18"/>
      <c r="D46" s="19"/>
      <c r="E46" s="19" t="s">
        <v>363</v>
      </c>
      <c r="F46" s="19" t="s">
        <v>368</v>
      </c>
      <c r="G46" s="19" t="s">
        <v>430</v>
      </c>
      <c r="H46" s="6" t="s">
        <v>393</v>
      </c>
      <c r="I46" s="19" t="s">
        <v>407</v>
      </c>
      <c r="J46" s="6" t="s">
        <v>362</v>
      </c>
      <c r="K46" s="19" t="s">
        <v>356</v>
      </c>
      <c r="L46" s="19" t="s">
        <v>359</v>
      </c>
    </row>
    <row r="47" ht="22.5" spans="1:12">
      <c r="A47" s="20"/>
      <c r="B47" s="17" t="s">
        <v>436</v>
      </c>
      <c r="C47" s="18">
        <v>47.679526</v>
      </c>
      <c r="D47" s="19" t="s">
        <v>427</v>
      </c>
      <c r="E47" s="19" t="s">
        <v>352</v>
      </c>
      <c r="F47" s="19" t="s">
        <v>353</v>
      </c>
      <c r="G47" s="19" t="s">
        <v>428</v>
      </c>
      <c r="H47" s="6" t="s">
        <v>393</v>
      </c>
      <c r="I47" s="19" t="s">
        <v>407</v>
      </c>
      <c r="J47" s="6" t="s">
        <v>362</v>
      </c>
      <c r="K47" s="19" t="s">
        <v>429</v>
      </c>
      <c r="L47" s="19" t="s">
        <v>359</v>
      </c>
    </row>
    <row r="48" ht="22.5" spans="1:12">
      <c r="A48" s="20"/>
      <c r="B48" s="17"/>
      <c r="C48" s="18"/>
      <c r="D48" s="19"/>
      <c r="E48" s="19" t="s">
        <v>363</v>
      </c>
      <c r="F48" s="19" t="s">
        <v>368</v>
      </c>
      <c r="G48" s="19" t="s">
        <v>430</v>
      </c>
      <c r="H48" s="6" t="s">
        <v>393</v>
      </c>
      <c r="I48" s="19" t="s">
        <v>407</v>
      </c>
      <c r="J48" s="6" t="s">
        <v>362</v>
      </c>
      <c r="K48" s="19" t="s">
        <v>356</v>
      </c>
      <c r="L48" s="19" t="s">
        <v>359</v>
      </c>
    </row>
    <row r="49" ht="22.5" spans="1:12">
      <c r="A49" s="20"/>
      <c r="B49" s="17" t="s">
        <v>437</v>
      </c>
      <c r="C49" s="18">
        <v>0.93778</v>
      </c>
      <c r="D49" s="19" t="s">
        <v>427</v>
      </c>
      <c r="E49" s="19" t="s">
        <v>352</v>
      </c>
      <c r="F49" s="19" t="s">
        <v>353</v>
      </c>
      <c r="G49" s="19" t="s">
        <v>428</v>
      </c>
      <c r="H49" s="6" t="s">
        <v>393</v>
      </c>
      <c r="I49" s="19" t="s">
        <v>407</v>
      </c>
      <c r="J49" s="6" t="s">
        <v>362</v>
      </c>
      <c r="K49" s="19" t="s">
        <v>429</v>
      </c>
      <c r="L49" s="19" t="s">
        <v>359</v>
      </c>
    </row>
    <row r="50" ht="22.5" spans="1:12">
      <c r="A50" s="20"/>
      <c r="B50" s="17"/>
      <c r="C50" s="18"/>
      <c r="D50" s="19"/>
      <c r="E50" s="19" t="s">
        <v>363</v>
      </c>
      <c r="F50" s="19" t="s">
        <v>368</v>
      </c>
      <c r="G50" s="19" t="s">
        <v>430</v>
      </c>
      <c r="H50" s="6" t="s">
        <v>393</v>
      </c>
      <c r="I50" s="19" t="s">
        <v>407</v>
      </c>
      <c r="J50" s="6" t="s">
        <v>362</v>
      </c>
      <c r="K50" s="19" t="s">
        <v>356</v>
      </c>
      <c r="L50" s="19" t="s">
        <v>359</v>
      </c>
    </row>
    <row r="51" ht="22.5" spans="1:12">
      <c r="A51" s="20"/>
      <c r="B51" s="17" t="s">
        <v>438</v>
      </c>
      <c r="C51" s="18">
        <v>73.6104</v>
      </c>
      <c r="D51" s="19" t="s">
        <v>427</v>
      </c>
      <c r="E51" s="19" t="s">
        <v>352</v>
      </c>
      <c r="F51" s="19" t="s">
        <v>353</v>
      </c>
      <c r="G51" s="19" t="s">
        <v>428</v>
      </c>
      <c r="H51" s="6" t="s">
        <v>393</v>
      </c>
      <c r="I51" s="19" t="s">
        <v>407</v>
      </c>
      <c r="J51" s="6" t="s">
        <v>362</v>
      </c>
      <c r="K51" s="19" t="s">
        <v>429</v>
      </c>
      <c r="L51" s="19" t="s">
        <v>359</v>
      </c>
    </row>
    <row r="52" ht="22.5" spans="1:12">
      <c r="A52" s="20"/>
      <c r="B52" s="17"/>
      <c r="C52" s="18"/>
      <c r="D52" s="19"/>
      <c r="E52" s="19" t="s">
        <v>363</v>
      </c>
      <c r="F52" s="19" t="s">
        <v>368</v>
      </c>
      <c r="G52" s="19" t="s">
        <v>430</v>
      </c>
      <c r="H52" s="6" t="s">
        <v>393</v>
      </c>
      <c r="I52" s="19" t="s">
        <v>407</v>
      </c>
      <c r="J52" s="6" t="s">
        <v>362</v>
      </c>
      <c r="K52" s="19" t="s">
        <v>356</v>
      </c>
      <c r="L52" s="19" t="s">
        <v>359</v>
      </c>
    </row>
    <row r="53" ht="22.5" spans="1:12">
      <c r="A53" s="20"/>
      <c r="B53" s="17" t="s">
        <v>439</v>
      </c>
      <c r="C53" s="18">
        <v>67.2444</v>
      </c>
      <c r="D53" s="19" t="s">
        <v>427</v>
      </c>
      <c r="E53" s="19" t="s">
        <v>352</v>
      </c>
      <c r="F53" s="19" t="s">
        <v>353</v>
      </c>
      <c r="G53" s="19" t="s">
        <v>428</v>
      </c>
      <c r="H53" s="6" t="s">
        <v>393</v>
      </c>
      <c r="I53" s="19" t="s">
        <v>407</v>
      </c>
      <c r="J53" s="6" t="s">
        <v>362</v>
      </c>
      <c r="K53" s="19" t="s">
        <v>429</v>
      </c>
      <c r="L53" s="19" t="s">
        <v>359</v>
      </c>
    </row>
    <row r="54" ht="22.5" spans="1:12">
      <c r="A54" s="20"/>
      <c r="B54" s="17"/>
      <c r="C54" s="18"/>
      <c r="D54" s="19"/>
      <c r="E54" s="19" t="s">
        <v>363</v>
      </c>
      <c r="F54" s="19" t="s">
        <v>368</v>
      </c>
      <c r="G54" s="19" t="s">
        <v>430</v>
      </c>
      <c r="H54" s="6" t="s">
        <v>393</v>
      </c>
      <c r="I54" s="19" t="s">
        <v>407</v>
      </c>
      <c r="J54" s="6" t="s">
        <v>362</v>
      </c>
      <c r="K54" s="19" t="s">
        <v>356</v>
      </c>
      <c r="L54" s="19" t="s">
        <v>359</v>
      </c>
    </row>
    <row r="55" ht="22.5" spans="1:12">
      <c r="A55" s="20"/>
      <c r="B55" s="17" t="s">
        <v>440</v>
      </c>
      <c r="C55" s="18">
        <v>15.1992</v>
      </c>
      <c r="D55" s="19" t="s">
        <v>427</v>
      </c>
      <c r="E55" s="19" t="s">
        <v>352</v>
      </c>
      <c r="F55" s="19" t="s">
        <v>353</v>
      </c>
      <c r="G55" s="19" t="s">
        <v>428</v>
      </c>
      <c r="H55" s="6" t="s">
        <v>393</v>
      </c>
      <c r="I55" s="19" t="s">
        <v>407</v>
      </c>
      <c r="J55" s="6" t="s">
        <v>362</v>
      </c>
      <c r="K55" s="19" t="s">
        <v>429</v>
      </c>
      <c r="L55" s="19" t="s">
        <v>359</v>
      </c>
    </row>
    <row r="56" ht="22.5" spans="1:12">
      <c r="A56" s="20"/>
      <c r="B56" s="17"/>
      <c r="C56" s="18"/>
      <c r="D56" s="19"/>
      <c r="E56" s="19" t="s">
        <v>363</v>
      </c>
      <c r="F56" s="19" t="s">
        <v>368</v>
      </c>
      <c r="G56" s="19" t="s">
        <v>430</v>
      </c>
      <c r="H56" s="6" t="s">
        <v>393</v>
      </c>
      <c r="I56" s="19" t="s">
        <v>407</v>
      </c>
      <c r="J56" s="6" t="s">
        <v>362</v>
      </c>
      <c r="K56" s="19" t="s">
        <v>356</v>
      </c>
      <c r="L56" s="19" t="s">
        <v>359</v>
      </c>
    </row>
    <row r="57" ht="22.5" spans="1:12">
      <c r="A57" s="20"/>
      <c r="B57" s="17" t="s">
        <v>441</v>
      </c>
      <c r="C57" s="18">
        <v>16.14</v>
      </c>
      <c r="D57" s="19" t="s">
        <v>427</v>
      </c>
      <c r="E57" s="19" t="s">
        <v>352</v>
      </c>
      <c r="F57" s="19" t="s">
        <v>353</v>
      </c>
      <c r="G57" s="19" t="s">
        <v>428</v>
      </c>
      <c r="H57" s="6" t="s">
        <v>393</v>
      </c>
      <c r="I57" s="19" t="s">
        <v>407</v>
      </c>
      <c r="J57" s="6" t="s">
        <v>362</v>
      </c>
      <c r="K57" s="19" t="s">
        <v>429</v>
      </c>
      <c r="L57" s="19" t="s">
        <v>359</v>
      </c>
    </row>
    <row r="58" ht="22.5" spans="1:12">
      <c r="A58" s="20"/>
      <c r="B58" s="17"/>
      <c r="C58" s="18"/>
      <c r="D58" s="19"/>
      <c r="E58" s="19" t="s">
        <v>363</v>
      </c>
      <c r="F58" s="19" t="s">
        <v>368</v>
      </c>
      <c r="G58" s="19" t="s">
        <v>430</v>
      </c>
      <c r="H58" s="6" t="s">
        <v>393</v>
      </c>
      <c r="I58" s="19" t="s">
        <v>407</v>
      </c>
      <c r="J58" s="6" t="s">
        <v>362</v>
      </c>
      <c r="K58" s="19" t="s">
        <v>356</v>
      </c>
      <c r="L58" s="19" t="s">
        <v>359</v>
      </c>
    </row>
    <row r="59" ht="22.5" spans="1:12">
      <c r="A59" s="20"/>
      <c r="B59" s="17" t="s">
        <v>442</v>
      </c>
      <c r="C59" s="18">
        <v>5.9004</v>
      </c>
      <c r="D59" s="19" t="s">
        <v>427</v>
      </c>
      <c r="E59" s="19" t="s">
        <v>352</v>
      </c>
      <c r="F59" s="19" t="s">
        <v>353</v>
      </c>
      <c r="G59" s="19" t="s">
        <v>428</v>
      </c>
      <c r="H59" s="6" t="s">
        <v>393</v>
      </c>
      <c r="I59" s="19" t="s">
        <v>407</v>
      </c>
      <c r="J59" s="6" t="s">
        <v>362</v>
      </c>
      <c r="K59" s="19" t="s">
        <v>429</v>
      </c>
      <c r="L59" s="19" t="s">
        <v>359</v>
      </c>
    </row>
    <row r="60" ht="22.5" spans="1:12">
      <c r="A60" s="20"/>
      <c r="B60" s="17"/>
      <c r="C60" s="18"/>
      <c r="D60" s="19"/>
      <c r="E60" s="19" t="s">
        <v>363</v>
      </c>
      <c r="F60" s="19" t="s">
        <v>368</v>
      </c>
      <c r="G60" s="19" t="s">
        <v>430</v>
      </c>
      <c r="H60" s="6" t="s">
        <v>393</v>
      </c>
      <c r="I60" s="19" t="s">
        <v>407</v>
      </c>
      <c r="J60" s="6" t="s">
        <v>362</v>
      </c>
      <c r="K60" s="19" t="s">
        <v>356</v>
      </c>
      <c r="L60" s="19" t="s">
        <v>359</v>
      </c>
    </row>
    <row r="61" ht="22.5" spans="1:12">
      <c r="A61" s="20"/>
      <c r="B61" s="17" t="s">
        <v>443</v>
      </c>
      <c r="C61" s="18">
        <f>41.4+4.6</f>
        <v>46</v>
      </c>
      <c r="D61" s="19" t="s">
        <v>402</v>
      </c>
      <c r="E61" s="19" t="s">
        <v>352</v>
      </c>
      <c r="F61" s="19" t="s">
        <v>353</v>
      </c>
      <c r="G61" s="19" t="s">
        <v>403</v>
      </c>
      <c r="H61" s="6" t="s">
        <v>379</v>
      </c>
      <c r="I61" s="19" t="s">
        <v>371</v>
      </c>
      <c r="J61" s="6" t="s">
        <v>404</v>
      </c>
      <c r="K61" s="19" t="s">
        <v>358</v>
      </c>
      <c r="L61" s="19" t="s">
        <v>385</v>
      </c>
    </row>
    <row r="62" ht="67.5" spans="1:12">
      <c r="A62" s="20"/>
      <c r="B62" s="17"/>
      <c r="C62" s="18"/>
      <c r="D62" s="19"/>
      <c r="E62" s="19"/>
      <c r="F62" s="19" t="s">
        <v>360</v>
      </c>
      <c r="G62" s="19" t="s">
        <v>405</v>
      </c>
      <c r="H62" s="6" t="s">
        <v>379</v>
      </c>
      <c r="I62" s="19" t="s">
        <v>371</v>
      </c>
      <c r="J62" s="6" t="s">
        <v>362</v>
      </c>
      <c r="K62" s="19" t="s">
        <v>356</v>
      </c>
      <c r="L62" s="19" t="s">
        <v>385</v>
      </c>
    </row>
    <row r="63" ht="78.75" spans="1:12">
      <c r="A63" s="20"/>
      <c r="B63" s="17"/>
      <c r="C63" s="18"/>
      <c r="D63" s="19"/>
      <c r="E63" s="19" t="s">
        <v>363</v>
      </c>
      <c r="F63" s="19" t="s">
        <v>364</v>
      </c>
      <c r="G63" s="19" t="s">
        <v>406</v>
      </c>
      <c r="H63" s="6" t="s">
        <v>379</v>
      </c>
      <c r="I63" s="19" t="s">
        <v>407</v>
      </c>
      <c r="J63" s="6" t="s">
        <v>362</v>
      </c>
      <c r="K63" s="19" t="s">
        <v>358</v>
      </c>
      <c r="L63" s="19" t="s">
        <v>385</v>
      </c>
    </row>
    <row r="64" ht="22.5" spans="1:12">
      <c r="A64" s="20"/>
      <c r="B64" s="17"/>
      <c r="C64" s="18"/>
      <c r="D64" s="19"/>
      <c r="E64" s="19"/>
      <c r="F64" s="19" t="s">
        <v>368</v>
      </c>
      <c r="G64" s="19" t="s">
        <v>408</v>
      </c>
      <c r="H64" s="6" t="s">
        <v>393</v>
      </c>
      <c r="I64" s="19" t="s">
        <v>407</v>
      </c>
      <c r="J64" s="6" t="s">
        <v>362</v>
      </c>
      <c r="K64" s="19" t="s">
        <v>358</v>
      </c>
      <c r="L64" s="19" t="s">
        <v>359</v>
      </c>
    </row>
    <row r="65" ht="22.5" spans="1:12">
      <c r="A65" s="20"/>
      <c r="B65" s="17" t="s">
        <v>444</v>
      </c>
      <c r="C65" s="18">
        <v>5</v>
      </c>
      <c r="D65" s="19" t="s">
        <v>402</v>
      </c>
      <c r="E65" s="19" t="s">
        <v>352</v>
      </c>
      <c r="F65" s="19" t="s">
        <v>353</v>
      </c>
      <c r="G65" s="19" t="s">
        <v>403</v>
      </c>
      <c r="H65" s="6" t="s">
        <v>379</v>
      </c>
      <c r="I65" s="19" t="s">
        <v>371</v>
      </c>
      <c r="J65" s="6" t="s">
        <v>404</v>
      </c>
      <c r="K65" s="19" t="s">
        <v>358</v>
      </c>
      <c r="L65" s="19" t="s">
        <v>385</v>
      </c>
    </row>
    <row r="66" ht="67.5" spans="1:12">
      <c r="A66" s="20"/>
      <c r="B66" s="17"/>
      <c r="C66" s="18"/>
      <c r="D66" s="19"/>
      <c r="E66" s="19"/>
      <c r="F66" s="19" t="s">
        <v>360</v>
      </c>
      <c r="G66" s="19" t="s">
        <v>405</v>
      </c>
      <c r="H66" s="6" t="s">
        <v>379</v>
      </c>
      <c r="I66" s="19" t="s">
        <v>371</v>
      </c>
      <c r="J66" s="6" t="s">
        <v>362</v>
      </c>
      <c r="K66" s="19" t="s">
        <v>356</v>
      </c>
      <c r="L66" s="19" t="s">
        <v>385</v>
      </c>
    </row>
    <row r="67" ht="78.75" spans="1:12">
      <c r="A67" s="20"/>
      <c r="B67" s="17"/>
      <c r="C67" s="18"/>
      <c r="D67" s="19"/>
      <c r="E67" s="19" t="s">
        <v>363</v>
      </c>
      <c r="F67" s="19" t="s">
        <v>364</v>
      </c>
      <c r="G67" s="19" t="s">
        <v>406</v>
      </c>
      <c r="H67" s="6" t="s">
        <v>379</v>
      </c>
      <c r="I67" s="19" t="s">
        <v>407</v>
      </c>
      <c r="J67" s="6" t="s">
        <v>362</v>
      </c>
      <c r="K67" s="19" t="s">
        <v>358</v>
      </c>
      <c r="L67" s="19" t="s">
        <v>385</v>
      </c>
    </row>
    <row r="68" ht="22.5" spans="1:12">
      <c r="A68" s="20"/>
      <c r="B68" s="17"/>
      <c r="C68" s="18"/>
      <c r="D68" s="19"/>
      <c r="E68" s="19"/>
      <c r="F68" s="19" t="s">
        <v>368</v>
      </c>
      <c r="G68" s="19" t="s">
        <v>408</v>
      </c>
      <c r="H68" s="6" t="s">
        <v>393</v>
      </c>
      <c r="I68" s="19" t="s">
        <v>407</v>
      </c>
      <c r="J68" s="6" t="s">
        <v>362</v>
      </c>
      <c r="K68" s="19" t="s">
        <v>358</v>
      </c>
      <c r="L68" s="19" t="s">
        <v>359</v>
      </c>
    </row>
    <row r="69" ht="22.5" spans="1:12">
      <c r="A69" s="20"/>
      <c r="B69" s="17" t="s">
        <v>445</v>
      </c>
      <c r="C69" s="18">
        <v>5.845475</v>
      </c>
      <c r="D69" s="19" t="s">
        <v>427</v>
      </c>
      <c r="E69" s="19" t="s">
        <v>352</v>
      </c>
      <c r="F69" s="19" t="s">
        <v>353</v>
      </c>
      <c r="G69" s="19" t="s">
        <v>428</v>
      </c>
      <c r="H69" s="6" t="s">
        <v>393</v>
      </c>
      <c r="I69" s="19" t="s">
        <v>407</v>
      </c>
      <c r="J69" s="6" t="s">
        <v>362</v>
      </c>
      <c r="K69" s="19" t="s">
        <v>429</v>
      </c>
      <c r="L69" s="19" t="s">
        <v>359</v>
      </c>
    </row>
    <row r="70" ht="22.5" spans="1:12">
      <c r="A70" s="20"/>
      <c r="B70" s="17"/>
      <c r="C70" s="18"/>
      <c r="D70" s="19"/>
      <c r="E70" s="19" t="s">
        <v>363</v>
      </c>
      <c r="F70" s="19" t="s">
        <v>368</v>
      </c>
      <c r="G70" s="19" t="s">
        <v>430</v>
      </c>
      <c r="H70" s="6" t="s">
        <v>393</v>
      </c>
      <c r="I70" s="19" t="s">
        <v>407</v>
      </c>
      <c r="J70" s="6" t="s">
        <v>362</v>
      </c>
      <c r="K70" s="19" t="s">
        <v>356</v>
      </c>
      <c r="L70" s="19" t="s">
        <v>359</v>
      </c>
    </row>
    <row r="71" ht="22.5" spans="1:12">
      <c r="A71" s="20"/>
      <c r="B71" s="17" t="s">
        <v>446</v>
      </c>
      <c r="C71" s="18">
        <v>85.42248</v>
      </c>
      <c r="D71" s="19" t="s">
        <v>427</v>
      </c>
      <c r="E71" s="19" t="s">
        <v>352</v>
      </c>
      <c r="F71" s="19" t="s">
        <v>353</v>
      </c>
      <c r="G71" s="19" t="s">
        <v>428</v>
      </c>
      <c r="H71" s="6" t="s">
        <v>393</v>
      </c>
      <c r="I71" s="19" t="s">
        <v>407</v>
      </c>
      <c r="J71" s="6" t="s">
        <v>362</v>
      </c>
      <c r="K71" s="19" t="s">
        <v>429</v>
      </c>
      <c r="L71" s="19" t="s">
        <v>359</v>
      </c>
    </row>
    <row r="72" ht="22.5" spans="1:12">
      <c r="A72" s="20"/>
      <c r="B72" s="17"/>
      <c r="C72" s="18"/>
      <c r="D72" s="19"/>
      <c r="E72" s="19" t="s">
        <v>363</v>
      </c>
      <c r="F72" s="19" t="s">
        <v>368</v>
      </c>
      <c r="G72" s="19" t="s">
        <v>430</v>
      </c>
      <c r="H72" s="6" t="s">
        <v>393</v>
      </c>
      <c r="I72" s="19" t="s">
        <v>407</v>
      </c>
      <c r="J72" s="6" t="s">
        <v>362</v>
      </c>
      <c r="K72" s="19" t="s">
        <v>356</v>
      </c>
      <c r="L72" s="19" t="s">
        <v>359</v>
      </c>
    </row>
    <row r="73" ht="22.5" spans="1:12">
      <c r="A73" s="20"/>
      <c r="B73" s="22" t="s">
        <v>447</v>
      </c>
      <c r="C73" s="23">
        <v>9.252</v>
      </c>
      <c r="D73" s="22" t="s">
        <v>402</v>
      </c>
      <c r="E73" s="22" t="s">
        <v>352</v>
      </c>
      <c r="F73" s="24" t="s">
        <v>353</v>
      </c>
      <c r="G73" s="19" t="s">
        <v>403</v>
      </c>
      <c r="H73" s="6" t="s">
        <v>379</v>
      </c>
      <c r="I73" s="19" t="s">
        <v>371</v>
      </c>
      <c r="J73" s="6" t="s">
        <v>404</v>
      </c>
      <c r="K73" s="19" t="s">
        <v>358</v>
      </c>
      <c r="L73" s="19" t="s">
        <v>385</v>
      </c>
    </row>
    <row r="74" ht="67.5" spans="1:12">
      <c r="A74" s="20"/>
      <c r="B74" s="25"/>
      <c r="C74" s="26"/>
      <c r="D74" s="25"/>
      <c r="E74" s="25"/>
      <c r="F74" s="27" t="s">
        <v>360</v>
      </c>
      <c r="G74" s="19" t="s">
        <v>405</v>
      </c>
      <c r="H74" s="6" t="s">
        <v>379</v>
      </c>
      <c r="I74" s="19" t="s">
        <v>371</v>
      </c>
      <c r="J74" s="6" t="s">
        <v>362</v>
      </c>
      <c r="K74" s="19" t="s">
        <v>356</v>
      </c>
      <c r="L74" s="19" t="s">
        <v>385</v>
      </c>
    </row>
    <row r="75" ht="78.75" spans="1:12">
      <c r="A75" s="20"/>
      <c r="B75" s="25"/>
      <c r="C75" s="26"/>
      <c r="D75" s="25"/>
      <c r="E75" s="25" t="s">
        <v>363</v>
      </c>
      <c r="F75" s="27" t="s">
        <v>364</v>
      </c>
      <c r="G75" s="19" t="s">
        <v>406</v>
      </c>
      <c r="H75" s="6" t="s">
        <v>379</v>
      </c>
      <c r="I75" s="19" t="s">
        <v>407</v>
      </c>
      <c r="J75" s="6" t="s">
        <v>362</v>
      </c>
      <c r="K75" s="19" t="s">
        <v>358</v>
      </c>
      <c r="L75" s="19" t="s">
        <v>385</v>
      </c>
    </row>
    <row r="76" ht="22.5" spans="1:12">
      <c r="A76" s="20"/>
      <c r="B76" s="25"/>
      <c r="C76" s="26"/>
      <c r="D76" s="25"/>
      <c r="E76" s="25"/>
      <c r="F76" s="27" t="s">
        <v>368</v>
      </c>
      <c r="G76" s="19" t="s">
        <v>408</v>
      </c>
      <c r="H76" s="6" t="s">
        <v>393</v>
      </c>
      <c r="I76" s="19" t="s">
        <v>407</v>
      </c>
      <c r="J76" s="6" t="s">
        <v>362</v>
      </c>
      <c r="K76" s="19" t="s">
        <v>358</v>
      </c>
      <c r="L76" s="19" t="s">
        <v>359</v>
      </c>
    </row>
    <row r="77" ht="22.5" spans="1:12">
      <c r="A77" s="20"/>
      <c r="B77" s="25" t="s">
        <v>448</v>
      </c>
      <c r="C77" s="26">
        <v>5.71</v>
      </c>
      <c r="D77" s="25" t="s">
        <v>427</v>
      </c>
      <c r="E77" s="25" t="s">
        <v>352</v>
      </c>
      <c r="F77" s="27" t="s">
        <v>353</v>
      </c>
      <c r="G77" s="19" t="s">
        <v>428</v>
      </c>
      <c r="H77" s="6" t="s">
        <v>393</v>
      </c>
      <c r="I77" s="19" t="s">
        <v>407</v>
      </c>
      <c r="J77" s="6" t="s">
        <v>362</v>
      </c>
      <c r="K77" s="19" t="s">
        <v>429</v>
      </c>
      <c r="L77" s="19" t="s">
        <v>359</v>
      </c>
    </row>
    <row r="78" ht="22.5" spans="1:12">
      <c r="A78" s="28"/>
      <c r="B78" s="29"/>
      <c r="C78" s="30"/>
      <c r="D78" s="29"/>
      <c r="E78" s="29" t="s">
        <v>363</v>
      </c>
      <c r="F78" s="31" t="s">
        <v>368</v>
      </c>
      <c r="G78" s="19" t="s">
        <v>430</v>
      </c>
      <c r="H78" s="6" t="s">
        <v>393</v>
      </c>
      <c r="I78" s="19" t="s">
        <v>407</v>
      </c>
      <c r="J78" s="6" t="s">
        <v>362</v>
      </c>
      <c r="K78" s="19" t="s">
        <v>356</v>
      </c>
      <c r="L78" s="19" t="s">
        <v>359</v>
      </c>
    </row>
    <row r="79" ht="22.5" spans="1:12">
      <c r="A79" s="32"/>
      <c r="B79" s="22" t="s">
        <v>426</v>
      </c>
      <c r="C79" s="33">
        <v>70.474128</v>
      </c>
      <c r="D79" s="19" t="s">
        <v>427</v>
      </c>
      <c r="E79" s="19" t="s">
        <v>352</v>
      </c>
      <c r="F79" s="19" t="s">
        <v>353</v>
      </c>
      <c r="G79" s="19" t="s">
        <v>428</v>
      </c>
      <c r="H79" s="6" t="s">
        <v>393</v>
      </c>
      <c r="I79" s="19" t="s">
        <v>407</v>
      </c>
      <c r="J79" s="6" t="s">
        <v>362</v>
      </c>
      <c r="K79" s="19" t="s">
        <v>429</v>
      </c>
      <c r="L79" s="19" t="s">
        <v>359</v>
      </c>
    </row>
    <row r="80" ht="22.5" spans="1:12">
      <c r="A80" s="34"/>
      <c r="B80" s="25"/>
      <c r="C80" s="35"/>
      <c r="D80" s="19"/>
      <c r="E80" s="19" t="s">
        <v>363</v>
      </c>
      <c r="F80" s="19" t="s">
        <v>368</v>
      </c>
      <c r="G80" s="19" t="s">
        <v>430</v>
      </c>
      <c r="H80" s="6" t="s">
        <v>393</v>
      </c>
      <c r="I80" s="19" t="s">
        <v>407</v>
      </c>
      <c r="J80" s="6" t="s">
        <v>362</v>
      </c>
      <c r="K80" s="19" t="s">
        <v>356</v>
      </c>
      <c r="L80" s="19" t="s">
        <v>359</v>
      </c>
    </row>
    <row r="81" ht="22.5" spans="1:12">
      <c r="A81" s="34"/>
      <c r="B81" s="25" t="s">
        <v>449</v>
      </c>
      <c r="C81" s="35">
        <v>13.289868</v>
      </c>
      <c r="D81" s="19" t="s">
        <v>427</v>
      </c>
      <c r="E81" s="19" t="s">
        <v>352</v>
      </c>
      <c r="F81" s="19" t="s">
        <v>353</v>
      </c>
      <c r="G81" s="19" t="s">
        <v>428</v>
      </c>
      <c r="H81" s="6" t="s">
        <v>393</v>
      </c>
      <c r="I81" s="19" t="s">
        <v>407</v>
      </c>
      <c r="J81" s="6" t="s">
        <v>362</v>
      </c>
      <c r="K81" s="19" t="s">
        <v>429</v>
      </c>
      <c r="L81" s="19" t="s">
        <v>359</v>
      </c>
    </row>
    <row r="82" ht="22.5" spans="1:12">
      <c r="A82" s="34"/>
      <c r="B82" s="25"/>
      <c r="C82" s="35"/>
      <c r="D82" s="19"/>
      <c r="E82" s="19" t="s">
        <v>363</v>
      </c>
      <c r="F82" s="19" t="s">
        <v>368</v>
      </c>
      <c r="G82" s="19" t="s">
        <v>430</v>
      </c>
      <c r="H82" s="6" t="s">
        <v>393</v>
      </c>
      <c r="I82" s="19" t="s">
        <v>407</v>
      </c>
      <c r="J82" s="6" t="s">
        <v>362</v>
      </c>
      <c r="K82" s="19" t="s">
        <v>356</v>
      </c>
      <c r="L82" s="19" t="s">
        <v>359</v>
      </c>
    </row>
    <row r="83" ht="22.5" spans="1:12">
      <c r="A83" s="34"/>
      <c r="B83" s="25" t="s">
        <v>432</v>
      </c>
      <c r="C83" s="35">
        <v>22.961944</v>
      </c>
      <c r="D83" s="19" t="s">
        <v>427</v>
      </c>
      <c r="E83" s="19" t="s">
        <v>352</v>
      </c>
      <c r="F83" s="19" t="s">
        <v>353</v>
      </c>
      <c r="G83" s="19" t="s">
        <v>428</v>
      </c>
      <c r="H83" s="6" t="s">
        <v>393</v>
      </c>
      <c r="I83" s="19" t="s">
        <v>407</v>
      </c>
      <c r="J83" s="6" t="s">
        <v>362</v>
      </c>
      <c r="K83" s="19" t="s">
        <v>429</v>
      </c>
      <c r="L83" s="19" t="s">
        <v>359</v>
      </c>
    </row>
    <row r="84" ht="22.5" spans="1:12">
      <c r="A84" s="34"/>
      <c r="B84" s="25"/>
      <c r="C84" s="35"/>
      <c r="D84" s="19"/>
      <c r="E84" s="19" t="s">
        <v>363</v>
      </c>
      <c r="F84" s="19" t="s">
        <v>368</v>
      </c>
      <c r="G84" s="19" t="s">
        <v>430</v>
      </c>
      <c r="H84" s="6" t="s">
        <v>393</v>
      </c>
      <c r="I84" s="19" t="s">
        <v>407</v>
      </c>
      <c r="J84" s="6" t="s">
        <v>362</v>
      </c>
      <c r="K84" s="19" t="s">
        <v>356</v>
      </c>
      <c r="L84" s="19" t="s">
        <v>359</v>
      </c>
    </row>
    <row r="85" ht="22.5" spans="1:12">
      <c r="A85" s="34"/>
      <c r="B85" s="25" t="s">
        <v>433</v>
      </c>
      <c r="C85" s="35">
        <v>11.480969</v>
      </c>
      <c r="D85" s="19" t="s">
        <v>427</v>
      </c>
      <c r="E85" s="19" t="s">
        <v>352</v>
      </c>
      <c r="F85" s="19" t="s">
        <v>353</v>
      </c>
      <c r="G85" s="19" t="s">
        <v>428</v>
      </c>
      <c r="H85" s="6" t="s">
        <v>393</v>
      </c>
      <c r="I85" s="19" t="s">
        <v>407</v>
      </c>
      <c r="J85" s="6" t="s">
        <v>362</v>
      </c>
      <c r="K85" s="19" t="s">
        <v>429</v>
      </c>
      <c r="L85" s="19" t="s">
        <v>359</v>
      </c>
    </row>
    <row r="86" ht="22.5" spans="1:12">
      <c r="A86" s="34"/>
      <c r="B86" s="25"/>
      <c r="C86" s="35"/>
      <c r="D86" s="19"/>
      <c r="E86" s="19" t="s">
        <v>363</v>
      </c>
      <c r="F86" s="19" t="s">
        <v>368</v>
      </c>
      <c r="G86" s="19" t="s">
        <v>430</v>
      </c>
      <c r="H86" s="6" t="s">
        <v>393</v>
      </c>
      <c r="I86" s="19" t="s">
        <v>407</v>
      </c>
      <c r="J86" s="6" t="s">
        <v>362</v>
      </c>
      <c r="K86" s="19" t="s">
        <v>356</v>
      </c>
      <c r="L86" s="19" t="s">
        <v>359</v>
      </c>
    </row>
    <row r="87" ht="22.5" spans="1:12">
      <c r="A87" s="34"/>
      <c r="B87" s="25" t="s">
        <v>434</v>
      </c>
      <c r="C87" s="35">
        <v>10.045849</v>
      </c>
      <c r="D87" s="19" t="s">
        <v>427</v>
      </c>
      <c r="E87" s="19" t="s">
        <v>352</v>
      </c>
      <c r="F87" s="19" t="s">
        <v>353</v>
      </c>
      <c r="G87" s="19" t="s">
        <v>428</v>
      </c>
      <c r="H87" s="6" t="s">
        <v>393</v>
      </c>
      <c r="I87" s="19" t="s">
        <v>407</v>
      </c>
      <c r="J87" s="6" t="s">
        <v>362</v>
      </c>
      <c r="K87" s="19" t="s">
        <v>429</v>
      </c>
      <c r="L87" s="19" t="s">
        <v>359</v>
      </c>
    </row>
    <row r="88" ht="22.5" spans="1:12">
      <c r="A88" s="34"/>
      <c r="B88" s="25"/>
      <c r="C88" s="35"/>
      <c r="D88" s="19"/>
      <c r="E88" s="19" t="s">
        <v>363</v>
      </c>
      <c r="F88" s="19" t="s">
        <v>368</v>
      </c>
      <c r="G88" s="19" t="s">
        <v>430</v>
      </c>
      <c r="H88" s="6" t="s">
        <v>393</v>
      </c>
      <c r="I88" s="19" t="s">
        <v>407</v>
      </c>
      <c r="J88" s="6" t="s">
        <v>362</v>
      </c>
      <c r="K88" s="19" t="s">
        <v>356</v>
      </c>
      <c r="L88" s="19" t="s">
        <v>359</v>
      </c>
    </row>
    <row r="89" ht="22.5" spans="1:12">
      <c r="A89" s="34"/>
      <c r="B89" s="25" t="s">
        <v>435</v>
      </c>
      <c r="C89" s="35">
        <v>2.1636</v>
      </c>
      <c r="D89" s="19" t="s">
        <v>427</v>
      </c>
      <c r="E89" s="19" t="s">
        <v>352</v>
      </c>
      <c r="F89" s="19" t="s">
        <v>353</v>
      </c>
      <c r="G89" s="19" t="s">
        <v>428</v>
      </c>
      <c r="H89" s="6" t="s">
        <v>393</v>
      </c>
      <c r="I89" s="19" t="s">
        <v>407</v>
      </c>
      <c r="J89" s="6" t="s">
        <v>362</v>
      </c>
      <c r="K89" s="19" t="s">
        <v>429</v>
      </c>
      <c r="L89" s="19" t="s">
        <v>359</v>
      </c>
    </row>
    <row r="90" ht="22.5" spans="1:12">
      <c r="A90" s="34"/>
      <c r="B90" s="25"/>
      <c r="C90" s="35"/>
      <c r="D90" s="19"/>
      <c r="E90" s="19" t="s">
        <v>363</v>
      </c>
      <c r="F90" s="19" t="s">
        <v>368</v>
      </c>
      <c r="G90" s="19" t="s">
        <v>430</v>
      </c>
      <c r="H90" s="6" t="s">
        <v>393</v>
      </c>
      <c r="I90" s="19" t="s">
        <v>407</v>
      </c>
      <c r="J90" s="6" t="s">
        <v>362</v>
      </c>
      <c r="K90" s="19" t="s">
        <v>356</v>
      </c>
      <c r="L90" s="19" t="s">
        <v>359</v>
      </c>
    </row>
    <row r="91" ht="22.5" spans="1:12">
      <c r="A91" s="34"/>
      <c r="B91" s="25" t="s">
        <v>436</v>
      </c>
      <c r="C91" s="35">
        <v>18.949457</v>
      </c>
      <c r="D91" s="19" t="s">
        <v>427</v>
      </c>
      <c r="E91" s="19" t="s">
        <v>352</v>
      </c>
      <c r="F91" s="19" t="s">
        <v>353</v>
      </c>
      <c r="G91" s="19" t="s">
        <v>428</v>
      </c>
      <c r="H91" s="6" t="s">
        <v>393</v>
      </c>
      <c r="I91" s="19" t="s">
        <v>407</v>
      </c>
      <c r="J91" s="6" t="s">
        <v>362</v>
      </c>
      <c r="K91" s="19" t="s">
        <v>429</v>
      </c>
      <c r="L91" s="19" t="s">
        <v>359</v>
      </c>
    </row>
    <row r="92" ht="22.5" spans="1:12">
      <c r="A92" s="34"/>
      <c r="B92" s="25"/>
      <c r="C92" s="35"/>
      <c r="D92" s="19"/>
      <c r="E92" s="19" t="s">
        <v>363</v>
      </c>
      <c r="F92" s="19" t="s">
        <v>368</v>
      </c>
      <c r="G92" s="19" t="s">
        <v>430</v>
      </c>
      <c r="H92" s="6" t="s">
        <v>393</v>
      </c>
      <c r="I92" s="19" t="s">
        <v>407</v>
      </c>
      <c r="J92" s="6" t="s">
        <v>362</v>
      </c>
      <c r="K92" s="19" t="s">
        <v>356</v>
      </c>
      <c r="L92" s="19" t="s">
        <v>359</v>
      </c>
    </row>
    <row r="93" ht="22.5" spans="1:12">
      <c r="A93" s="34"/>
      <c r="B93" s="25" t="s">
        <v>437</v>
      </c>
      <c r="C93" s="35">
        <v>1.148096</v>
      </c>
      <c r="D93" s="19" t="s">
        <v>427</v>
      </c>
      <c r="E93" s="19" t="s">
        <v>352</v>
      </c>
      <c r="F93" s="19" t="s">
        <v>353</v>
      </c>
      <c r="G93" s="19" t="s">
        <v>428</v>
      </c>
      <c r="H93" s="6" t="s">
        <v>393</v>
      </c>
      <c r="I93" s="19" t="s">
        <v>407</v>
      </c>
      <c r="J93" s="6" t="s">
        <v>362</v>
      </c>
      <c r="K93" s="19" t="s">
        <v>429</v>
      </c>
      <c r="L93" s="19" t="s">
        <v>359</v>
      </c>
    </row>
    <row r="94" ht="22.5" spans="1:12">
      <c r="A94" s="34"/>
      <c r="B94" s="25"/>
      <c r="C94" s="35"/>
      <c r="D94" s="19"/>
      <c r="E94" s="19" t="s">
        <v>363</v>
      </c>
      <c r="F94" s="19" t="s">
        <v>368</v>
      </c>
      <c r="G94" s="19" t="s">
        <v>430</v>
      </c>
      <c r="H94" s="6" t="s">
        <v>393</v>
      </c>
      <c r="I94" s="19" t="s">
        <v>407</v>
      </c>
      <c r="J94" s="6" t="s">
        <v>362</v>
      </c>
      <c r="K94" s="19" t="s">
        <v>356</v>
      </c>
      <c r="L94" s="19" t="s">
        <v>359</v>
      </c>
    </row>
    <row r="95" ht="22.5" spans="1:12">
      <c r="A95" s="34"/>
      <c r="B95" s="25" t="s">
        <v>439</v>
      </c>
      <c r="C95" s="35">
        <v>27.684</v>
      </c>
      <c r="D95" s="19" t="s">
        <v>427</v>
      </c>
      <c r="E95" s="19" t="s">
        <v>352</v>
      </c>
      <c r="F95" s="19" t="s">
        <v>353</v>
      </c>
      <c r="G95" s="19" t="s">
        <v>428</v>
      </c>
      <c r="H95" s="6" t="s">
        <v>393</v>
      </c>
      <c r="I95" s="19" t="s">
        <v>407</v>
      </c>
      <c r="J95" s="6" t="s">
        <v>362</v>
      </c>
      <c r="K95" s="19" t="s">
        <v>429</v>
      </c>
      <c r="L95" s="19" t="s">
        <v>359</v>
      </c>
    </row>
    <row r="96" ht="22.5" spans="1:12">
      <c r="A96" s="34"/>
      <c r="B96" s="25"/>
      <c r="C96" s="35"/>
      <c r="D96" s="19"/>
      <c r="E96" s="19" t="s">
        <v>363</v>
      </c>
      <c r="F96" s="19" t="s">
        <v>368</v>
      </c>
      <c r="G96" s="19" t="s">
        <v>430</v>
      </c>
      <c r="H96" s="6" t="s">
        <v>393</v>
      </c>
      <c r="I96" s="19" t="s">
        <v>407</v>
      </c>
      <c r="J96" s="6" t="s">
        <v>362</v>
      </c>
      <c r="K96" s="19" t="s">
        <v>356</v>
      </c>
      <c r="L96" s="19" t="s">
        <v>359</v>
      </c>
    </row>
    <row r="97" ht="22.5" spans="1:12">
      <c r="A97" s="34"/>
      <c r="B97" s="25" t="s">
        <v>440</v>
      </c>
      <c r="C97" s="35">
        <v>4.08384</v>
      </c>
      <c r="D97" s="19" t="s">
        <v>427</v>
      </c>
      <c r="E97" s="19" t="s">
        <v>352</v>
      </c>
      <c r="F97" s="19" t="s">
        <v>353</v>
      </c>
      <c r="G97" s="19" t="s">
        <v>428</v>
      </c>
      <c r="H97" s="6" t="s">
        <v>393</v>
      </c>
      <c r="I97" s="19" t="s">
        <v>407</v>
      </c>
      <c r="J97" s="6" t="s">
        <v>362</v>
      </c>
      <c r="K97" s="19" t="s">
        <v>429</v>
      </c>
      <c r="L97" s="19" t="s">
        <v>359</v>
      </c>
    </row>
    <row r="98" ht="22.5" spans="1:12">
      <c r="A98" s="34"/>
      <c r="B98" s="25"/>
      <c r="C98" s="35"/>
      <c r="D98" s="19"/>
      <c r="E98" s="19" t="s">
        <v>363</v>
      </c>
      <c r="F98" s="19" t="s">
        <v>368</v>
      </c>
      <c r="G98" s="19" t="s">
        <v>430</v>
      </c>
      <c r="H98" s="6" t="s">
        <v>393</v>
      </c>
      <c r="I98" s="19" t="s">
        <v>407</v>
      </c>
      <c r="J98" s="6" t="s">
        <v>362</v>
      </c>
      <c r="K98" s="19" t="s">
        <v>356</v>
      </c>
      <c r="L98" s="19" t="s">
        <v>359</v>
      </c>
    </row>
    <row r="99" ht="22.5" spans="1:12">
      <c r="A99" s="34"/>
      <c r="B99" s="25" t="s">
        <v>441</v>
      </c>
      <c r="C99" s="35">
        <v>7.2</v>
      </c>
      <c r="D99" s="19" t="s">
        <v>427</v>
      </c>
      <c r="E99" s="19" t="s">
        <v>352</v>
      </c>
      <c r="F99" s="19" t="s">
        <v>353</v>
      </c>
      <c r="G99" s="19" t="s">
        <v>428</v>
      </c>
      <c r="H99" s="6" t="s">
        <v>393</v>
      </c>
      <c r="I99" s="19" t="s">
        <v>407</v>
      </c>
      <c r="J99" s="6" t="s">
        <v>362</v>
      </c>
      <c r="K99" s="19" t="s">
        <v>429</v>
      </c>
      <c r="L99" s="19" t="s">
        <v>359</v>
      </c>
    </row>
    <row r="100" ht="22.5" spans="1:12">
      <c r="A100" s="34"/>
      <c r="B100" s="25"/>
      <c r="C100" s="35"/>
      <c r="D100" s="19"/>
      <c r="E100" s="19" t="s">
        <v>363</v>
      </c>
      <c r="F100" s="19" t="s">
        <v>368</v>
      </c>
      <c r="G100" s="19" t="s">
        <v>430</v>
      </c>
      <c r="H100" s="6" t="s">
        <v>393</v>
      </c>
      <c r="I100" s="19" t="s">
        <v>407</v>
      </c>
      <c r="J100" s="6" t="s">
        <v>362</v>
      </c>
      <c r="K100" s="19" t="s">
        <v>356</v>
      </c>
      <c r="L100" s="19" t="s">
        <v>359</v>
      </c>
    </row>
    <row r="101" ht="22.5" spans="1:12">
      <c r="A101" s="34"/>
      <c r="B101" s="25" t="s">
        <v>443</v>
      </c>
      <c r="C101" s="35">
        <f>18+2</f>
        <v>20</v>
      </c>
      <c r="D101" s="19" t="s">
        <v>402</v>
      </c>
      <c r="E101" s="19" t="s">
        <v>352</v>
      </c>
      <c r="F101" s="19" t="s">
        <v>353</v>
      </c>
      <c r="G101" s="19" t="s">
        <v>403</v>
      </c>
      <c r="H101" s="6" t="s">
        <v>379</v>
      </c>
      <c r="I101" s="19" t="s">
        <v>371</v>
      </c>
      <c r="J101" s="6" t="s">
        <v>404</v>
      </c>
      <c r="K101" s="19" t="s">
        <v>358</v>
      </c>
      <c r="L101" s="19" t="s">
        <v>385</v>
      </c>
    </row>
    <row r="102" ht="67.5" spans="1:12">
      <c r="A102" s="34"/>
      <c r="B102" s="25"/>
      <c r="C102" s="35"/>
      <c r="D102" s="19"/>
      <c r="E102" s="19"/>
      <c r="F102" s="19" t="s">
        <v>360</v>
      </c>
      <c r="G102" s="19" t="s">
        <v>405</v>
      </c>
      <c r="H102" s="6" t="s">
        <v>379</v>
      </c>
      <c r="I102" s="19" t="s">
        <v>371</v>
      </c>
      <c r="J102" s="6" t="s">
        <v>362</v>
      </c>
      <c r="K102" s="19" t="s">
        <v>356</v>
      </c>
      <c r="L102" s="19" t="s">
        <v>385</v>
      </c>
    </row>
    <row r="103" ht="78.75" spans="1:12">
      <c r="A103" s="34"/>
      <c r="B103" s="25"/>
      <c r="C103" s="35"/>
      <c r="D103" s="19"/>
      <c r="E103" s="19" t="s">
        <v>363</v>
      </c>
      <c r="F103" s="19" t="s">
        <v>364</v>
      </c>
      <c r="G103" s="19" t="s">
        <v>406</v>
      </c>
      <c r="H103" s="6" t="s">
        <v>379</v>
      </c>
      <c r="I103" s="19" t="s">
        <v>407</v>
      </c>
      <c r="J103" s="6" t="s">
        <v>362</v>
      </c>
      <c r="K103" s="19" t="s">
        <v>358</v>
      </c>
      <c r="L103" s="19" t="s">
        <v>385</v>
      </c>
    </row>
    <row r="104" ht="22.5" spans="1:12">
      <c r="A104" s="34"/>
      <c r="B104" s="25"/>
      <c r="C104" s="35"/>
      <c r="D104" s="19"/>
      <c r="E104" s="19"/>
      <c r="F104" s="19" t="s">
        <v>368</v>
      </c>
      <c r="G104" s="19" t="s">
        <v>408</v>
      </c>
      <c r="H104" s="6" t="s">
        <v>393</v>
      </c>
      <c r="I104" s="19" t="s">
        <v>407</v>
      </c>
      <c r="J104" s="6" t="s">
        <v>362</v>
      </c>
      <c r="K104" s="19" t="s">
        <v>358</v>
      </c>
      <c r="L104" s="19" t="s">
        <v>359</v>
      </c>
    </row>
    <row r="105" ht="22.5" spans="1:12">
      <c r="A105" s="34"/>
      <c r="B105" s="25" t="s">
        <v>445</v>
      </c>
      <c r="C105" s="35">
        <v>2.296195</v>
      </c>
      <c r="D105" s="19" t="s">
        <v>427</v>
      </c>
      <c r="E105" s="19" t="s">
        <v>352</v>
      </c>
      <c r="F105" s="19" t="s">
        <v>353</v>
      </c>
      <c r="G105" s="19" t="s">
        <v>428</v>
      </c>
      <c r="H105" s="6" t="s">
        <v>393</v>
      </c>
      <c r="I105" s="19" t="s">
        <v>407</v>
      </c>
      <c r="J105" s="6" t="s">
        <v>362</v>
      </c>
      <c r="K105" s="19" t="s">
        <v>429</v>
      </c>
      <c r="L105" s="19" t="s">
        <v>359</v>
      </c>
    </row>
    <row r="106" ht="22.5" spans="1:12">
      <c r="A106" s="34"/>
      <c r="B106" s="25"/>
      <c r="C106" s="35"/>
      <c r="D106" s="19"/>
      <c r="E106" s="19" t="s">
        <v>363</v>
      </c>
      <c r="F106" s="19" t="s">
        <v>368</v>
      </c>
      <c r="G106" s="19" t="s">
        <v>430</v>
      </c>
      <c r="H106" s="6" t="s">
        <v>393</v>
      </c>
      <c r="I106" s="19" t="s">
        <v>407</v>
      </c>
      <c r="J106" s="6" t="s">
        <v>362</v>
      </c>
      <c r="K106" s="19" t="s">
        <v>356</v>
      </c>
      <c r="L106" s="19" t="s">
        <v>359</v>
      </c>
    </row>
    <row r="107" ht="22.5" spans="1:12">
      <c r="A107" s="34"/>
      <c r="B107" s="25" t="s">
        <v>446</v>
      </c>
      <c r="C107" s="35">
        <v>31.494</v>
      </c>
      <c r="D107" s="19" t="s">
        <v>427</v>
      </c>
      <c r="E107" s="19" t="s">
        <v>352</v>
      </c>
      <c r="F107" s="19" t="s">
        <v>353</v>
      </c>
      <c r="G107" s="19" t="s">
        <v>428</v>
      </c>
      <c r="H107" s="6" t="s">
        <v>393</v>
      </c>
      <c r="I107" s="19" t="s">
        <v>407</v>
      </c>
      <c r="J107" s="6" t="s">
        <v>362</v>
      </c>
      <c r="K107" s="19" t="s">
        <v>429</v>
      </c>
      <c r="L107" s="19" t="s">
        <v>359</v>
      </c>
    </row>
    <row r="108" ht="22.5" spans="1:12">
      <c r="A108" s="34"/>
      <c r="B108" s="25"/>
      <c r="C108" s="35"/>
      <c r="D108" s="19"/>
      <c r="E108" s="19" t="s">
        <v>363</v>
      </c>
      <c r="F108" s="19" t="s">
        <v>368</v>
      </c>
      <c r="G108" s="19" t="s">
        <v>430</v>
      </c>
      <c r="H108" s="6" t="s">
        <v>393</v>
      </c>
      <c r="I108" s="19" t="s">
        <v>407</v>
      </c>
      <c r="J108" s="6" t="s">
        <v>362</v>
      </c>
      <c r="K108" s="19" t="s">
        <v>356</v>
      </c>
      <c r="L108" s="19" t="s">
        <v>359</v>
      </c>
    </row>
    <row r="109" ht="22.5" spans="1:12">
      <c r="A109" s="34"/>
      <c r="B109" s="36" t="s">
        <v>450</v>
      </c>
      <c r="C109" s="37">
        <v>2.19</v>
      </c>
      <c r="D109" s="19" t="s">
        <v>427</v>
      </c>
      <c r="E109" s="19" t="s">
        <v>352</v>
      </c>
      <c r="F109" s="19" t="s">
        <v>353</v>
      </c>
      <c r="G109" s="19" t="s">
        <v>428</v>
      </c>
      <c r="H109" s="6" t="s">
        <v>393</v>
      </c>
      <c r="I109" s="19" t="s">
        <v>407</v>
      </c>
      <c r="J109" s="6" t="s">
        <v>362</v>
      </c>
      <c r="K109" s="19" t="s">
        <v>429</v>
      </c>
      <c r="L109" s="19" t="s">
        <v>359</v>
      </c>
    </row>
    <row r="110" ht="22.5" spans="1:12">
      <c r="A110" s="34"/>
      <c r="B110" s="36"/>
      <c r="C110" s="37"/>
      <c r="D110" s="19"/>
      <c r="E110" s="19" t="s">
        <v>363</v>
      </c>
      <c r="F110" s="19" t="s">
        <v>368</v>
      </c>
      <c r="G110" s="19" t="s">
        <v>430</v>
      </c>
      <c r="H110" s="6" t="s">
        <v>393</v>
      </c>
      <c r="I110" s="19" t="s">
        <v>407</v>
      </c>
      <c r="J110" s="6" t="s">
        <v>362</v>
      </c>
      <c r="K110" s="19" t="s">
        <v>356</v>
      </c>
      <c r="L110" s="19" t="s">
        <v>359</v>
      </c>
    </row>
    <row r="111" spans="1:12">
      <c r="A111" s="38" t="s">
        <v>451</v>
      </c>
      <c r="B111" s="38"/>
      <c r="C111" s="39"/>
      <c r="D111" s="38"/>
      <c r="E111" s="38"/>
      <c r="F111" s="38"/>
      <c r="G111" s="38"/>
      <c r="H111" s="38"/>
      <c r="I111" s="38"/>
      <c r="J111" s="38"/>
      <c r="K111" s="38"/>
      <c r="L111" s="38"/>
    </row>
    <row r="112" spans="1:12">
      <c r="A112" s="38" t="s">
        <v>452</v>
      </c>
      <c r="B112" s="38"/>
      <c r="C112" s="39"/>
      <c r="D112" s="38"/>
      <c r="E112" s="38"/>
      <c r="F112" s="38"/>
      <c r="G112" s="38"/>
      <c r="H112" s="38"/>
      <c r="I112" s="38"/>
      <c r="J112" s="38"/>
      <c r="K112" s="38"/>
      <c r="L112" s="38"/>
    </row>
    <row r="113" spans="1:12">
      <c r="A113" s="38" t="s">
        <v>453</v>
      </c>
      <c r="B113" s="38"/>
      <c r="C113" s="39"/>
      <c r="D113" s="38"/>
      <c r="E113" s="38"/>
      <c r="F113" s="38"/>
      <c r="G113" s="38"/>
      <c r="H113" s="38"/>
      <c r="I113" s="38"/>
      <c r="J113" s="38"/>
      <c r="K113" s="38"/>
      <c r="L113" s="38"/>
    </row>
    <row r="114" spans="1:11">
      <c r="A114" s="38" t="s">
        <v>454</v>
      </c>
      <c r="B114" s="38"/>
      <c r="C114" s="39"/>
      <c r="D114" s="38"/>
      <c r="E114" s="38"/>
      <c r="F114" s="38"/>
      <c r="G114" s="38"/>
      <c r="H114" s="38"/>
      <c r="I114" s="38"/>
      <c r="J114" s="38"/>
      <c r="K114" s="38"/>
    </row>
  </sheetData>
  <mergeCells count="146">
    <mergeCell ref="A1:D1"/>
    <mergeCell ref="F1:H1"/>
    <mergeCell ref="A2:L2"/>
    <mergeCell ref="A111:L111"/>
    <mergeCell ref="A112:L112"/>
    <mergeCell ref="A113:L113"/>
    <mergeCell ref="A114:C114"/>
    <mergeCell ref="A6:A78"/>
    <mergeCell ref="A79:A110"/>
    <mergeCell ref="B6:B12"/>
    <mergeCell ref="B13:B19"/>
    <mergeCell ref="B20:B23"/>
    <mergeCell ref="B24:B27"/>
    <mergeCell ref="B28:B34"/>
    <mergeCell ref="B35:B36"/>
    <mergeCell ref="B37:B38"/>
    <mergeCell ref="B39:B40"/>
    <mergeCell ref="B41:B42"/>
    <mergeCell ref="B43:B44"/>
    <mergeCell ref="B45:B46"/>
    <mergeCell ref="B47:B48"/>
    <mergeCell ref="B49:B50"/>
    <mergeCell ref="B51:B52"/>
    <mergeCell ref="B53:B54"/>
    <mergeCell ref="B55:B56"/>
    <mergeCell ref="B57:B58"/>
    <mergeCell ref="B59:B60"/>
    <mergeCell ref="B61:B64"/>
    <mergeCell ref="B65:B68"/>
    <mergeCell ref="B69:B70"/>
    <mergeCell ref="B71:B72"/>
    <mergeCell ref="B73:B76"/>
    <mergeCell ref="B77:B78"/>
    <mergeCell ref="B79:B80"/>
    <mergeCell ref="B81:B82"/>
    <mergeCell ref="B83:B84"/>
    <mergeCell ref="B85:B86"/>
    <mergeCell ref="B87:B88"/>
    <mergeCell ref="B89:B90"/>
    <mergeCell ref="B91:B92"/>
    <mergeCell ref="B93:B94"/>
    <mergeCell ref="B95:B96"/>
    <mergeCell ref="B97:B98"/>
    <mergeCell ref="B99:B100"/>
    <mergeCell ref="B101:B104"/>
    <mergeCell ref="B105:B106"/>
    <mergeCell ref="B107:B108"/>
    <mergeCell ref="B109:B110"/>
    <mergeCell ref="C6:C12"/>
    <mergeCell ref="C13:C19"/>
    <mergeCell ref="C20:C23"/>
    <mergeCell ref="C24:C27"/>
    <mergeCell ref="C28:C34"/>
    <mergeCell ref="C35:C36"/>
    <mergeCell ref="C37:C38"/>
    <mergeCell ref="C39:C40"/>
    <mergeCell ref="C41:C42"/>
    <mergeCell ref="C43:C44"/>
    <mergeCell ref="C45:C46"/>
    <mergeCell ref="C47:C48"/>
    <mergeCell ref="C49:C50"/>
    <mergeCell ref="C51:C52"/>
    <mergeCell ref="C53:C54"/>
    <mergeCell ref="C55:C56"/>
    <mergeCell ref="C57:C58"/>
    <mergeCell ref="C59:C60"/>
    <mergeCell ref="C61:C64"/>
    <mergeCell ref="C65:C68"/>
    <mergeCell ref="C69:C70"/>
    <mergeCell ref="C71:C72"/>
    <mergeCell ref="C73:C76"/>
    <mergeCell ref="C77:C78"/>
    <mergeCell ref="C79:C80"/>
    <mergeCell ref="C81:C82"/>
    <mergeCell ref="C83:C84"/>
    <mergeCell ref="C85:C86"/>
    <mergeCell ref="C87:C88"/>
    <mergeCell ref="C89:C90"/>
    <mergeCell ref="C91:C92"/>
    <mergeCell ref="C93:C94"/>
    <mergeCell ref="C95:C96"/>
    <mergeCell ref="C97:C98"/>
    <mergeCell ref="C99:C100"/>
    <mergeCell ref="C101:C104"/>
    <mergeCell ref="C105:C106"/>
    <mergeCell ref="C107:C108"/>
    <mergeCell ref="C109:C110"/>
    <mergeCell ref="D6:D12"/>
    <mergeCell ref="D13:D19"/>
    <mergeCell ref="D20:D23"/>
    <mergeCell ref="D24:D27"/>
    <mergeCell ref="D28:D34"/>
    <mergeCell ref="D35:D36"/>
    <mergeCell ref="D37:D38"/>
    <mergeCell ref="D39:D40"/>
    <mergeCell ref="D41:D42"/>
    <mergeCell ref="D43:D44"/>
    <mergeCell ref="D45:D46"/>
    <mergeCell ref="D47:D48"/>
    <mergeCell ref="D49:D50"/>
    <mergeCell ref="D51:D52"/>
    <mergeCell ref="D53:D54"/>
    <mergeCell ref="D55:D56"/>
    <mergeCell ref="D57:D58"/>
    <mergeCell ref="D59:D60"/>
    <mergeCell ref="D61:D64"/>
    <mergeCell ref="D65:D68"/>
    <mergeCell ref="D69:D70"/>
    <mergeCell ref="D71:D72"/>
    <mergeCell ref="D73:D76"/>
    <mergeCell ref="D77:D78"/>
    <mergeCell ref="D79:D80"/>
    <mergeCell ref="D81:D82"/>
    <mergeCell ref="D83:D84"/>
    <mergeCell ref="D85:D86"/>
    <mergeCell ref="D87:D88"/>
    <mergeCell ref="D89:D90"/>
    <mergeCell ref="D91:D92"/>
    <mergeCell ref="D93:D94"/>
    <mergeCell ref="D95:D96"/>
    <mergeCell ref="D97:D98"/>
    <mergeCell ref="D99:D100"/>
    <mergeCell ref="D101:D104"/>
    <mergeCell ref="D105:D106"/>
    <mergeCell ref="D107:D108"/>
    <mergeCell ref="D109:D110"/>
    <mergeCell ref="E6:E7"/>
    <mergeCell ref="E8:E9"/>
    <mergeCell ref="E11:E12"/>
    <mergeCell ref="E13:E16"/>
    <mergeCell ref="E20:E21"/>
    <mergeCell ref="E22:E23"/>
    <mergeCell ref="E24:E25"/>
    <mergeCell ref="E26:E27"/>
    <mergeCell ref="E28:E29"/>
    <mergeCell ref="E30:E32"/>
    <mergeCell ref="E61:E62"/>
    <mergeCell ref="E63:E64"/>
    <mergeCell ref="E65:E66"/>
    <mergeCell ref="E67:E68"/>
    <mergeCell ref="E73:E74"/>
    <mergeCell ref="E75:E76"/>
    <mergeCell ref="E101:E102"/>
    <mergeCell ref="E103:E104"/>
    <mergeCell ref="F11:F12"/>
    <mergeCell ref="F15:F16"/>
  </mergeCells>
  <pageMargins left="0.75" right="0.75" top="1" bottom="1" header="0.5" footer="0.5"/>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0"/>
  <sheetViews>
    <sheetView topLeftCell="A11" workbookViewId="0">
      <selection activeCell="O34" sqref="O34"/>
    </sheetView>
  </sheetViews>
  <sheetFormatPr defaultColWidth="9" defaultRowHeight="13.5" outlineLevelCol="7"/>
  <sheetData>
    <row r="1" spans="1:8">
      <c r="A1" s="1" t="s">
        <v>455</v>
      </c>
      <c r="B1" s="1"/>
      <c r="C1" s="1"/>
      <c r="D1" s="1"/>
      <c r="F1" s="2"/>
      <c r="G1" s="2"/>
      <c r="H1" s="2"/>
    </row>
    <row r="2" ht="19.5" spans="1:8">
      <c r="A2" s="3" t="s">
        <v>456</v>
      </c>
      <c r="B2" s="3"/>
      <c r="C2" s="3"/>
      <c r="D2" s="3"/>
      <c r="E2" s="3"/>
      <c r="F2" s="3"/>
      <c r="G2" s="3"/>
      <c r="H2" s="3"/>
    </row>
    <row r="3" spans="1:8">
      <c r="A3" s="4" t="s">
        <v>457</v>
      </c>
      <c r="B3" s="4"/>
      <c r="C3" s="4"/>
      <c r="D3" s="4"/>
      <c r="E3" s="4"/>
      <c r="F3" s="4"/>
      <c r="G3" s="4"/>
      <c r="H3" s="4"/>
    </row>
    <row r="4" spans="1:8">
      <c r="A4" s="5" t="s">
        <v>458</v>
      </c>
      <c r="B4" s="5"/>
      <c r="C4" s="5"/>
      <c r="D4" s="5"/>
      <c r="E4" s="5"/>
      <c r="F4" s="5"/>
      <c r="G4" s="5"/>
      <c r="H4" s="5"/>
    </row>
    <row r="5" spans="1:8">
      <c r="A5" s="6" t="s">
        <v>459</v>
      </c>
      <c r="B5" s="6"/>
      <c r="C5" s="6"/>
      <c r="D5" s="6" t="s">
        <v>460</v>
      </c>
      <c r="E5" s="6"/>
      <c r="F5" s="6"/>
      <c r="G5" s="6"/>
      <c r="H5" s="6"/>
    </row>
    <row r="6" spans="1:8">
      <c r="A6" s="6" t="s">
        <v>461</v>
      </c>
      <c r="B6" s="6" t="s">
        <v>462</v>
      </c>
      <c r="C6" s="6"/>
      <c r="D6" s="6" t="s">
        <v>463</v>
      </c>
      <c r="E6" s="6"/>
      <c r="F6" s="6" t="s">
        <v>464</v>
      </c>
      <c r="G6" s="6"/>
      <c r="H6" s="6"/>
    </row>
    <row r="7" spans="1:8">
      <c r="A7" s="6"/>
      <c r="B7" s="7">
        <v>996.68</v>
      </c>
      <c r="C7" s="7"/>
      <c r="D7" s="7">
        <v>996.68</v>
      </c>
      <c r="E7" s="7"/>
      <c r="F7" s="7">
        <v>0</v>
      </c>
      <c r="G7" s="7"/>
      <c r="H7" s="7"/>
    </row>
    <row r="8" ht="22.5" spans="1:8">
      <c r="A8" s="6" t="s">
        <v>465</v>
      </c>
      <c r="B8" s="8" t="s">
        <v>466</v>
      </c>
      <c r="C8" s="8"/>
      <c r="D8" s="8"/>
      <c r="E8" s="8"/>
      <c r="F8" s="8"/>
      <c r="G8" s="8"/>
      <c r="H8" s="8"/>
    </row>
    <row r="9" spans="1:8">
      <c r="A9" s="6" t="s">
        <v>467</v>
      </c>
      <c r="B9" s="6" t="s">
        <v>468</v>
      </c>
      <c r="C9" s="6"/>
      <c r="D9" s="6" t="s">
        <v>469</v>
      </c>
      <c r="E9" s="6"/>
      <c r="F9" s="6"/>
      <c r="G9" s="6"/>
      <c r="H9" s="6"/>
    </row>
    <row r="10" spans="1:8">
      <c r="A10" s="6"/>
      <c r="B10" s="8" t="s">
        <v>470</v>
      </c>
      <c r="C10" s="8"/>
      <c r="D10" s="8" t="s">
        <v>471</v>
      </c>
      <c r="E10" s="8"/>
      <c r="F10" s="8"/>
      <c r="G10" s="8"/>
      <c r="H10" s="8"/>
    </row>
    <row r="11" spans="1:8">
      <c r="A11" s="6"/>
      <c r="B11" s="8" t="s">
        <v>399</v>
      </c>
      <c r="C11" s="8"/>
      <c r="D11" s="8" t="s">
        <v>472</v>
      </c>
      <c r="E11" s="8"/>
      <c r="F11" s="8"/>
      <c r="G11" s="8"/>
      <c r="H11" s="8"/>
    </row>
    <row r="12" spans="1:8">
      <c r="A12" s="6"/>
      <c r="B12" s="8" t="s">
        <v>473</v>
      </c>
      <c r="C12" s="8"/>
      <c r="D12" s="8" t="s">
        <v>474</v>
      </c>
      <c r="E12" s="8"/>
      <c r="F12" s="8"/>
      <c r="G12" s="8"/>
      <c r="H12" s="8"/>
    </row>
    <row r="13" spans="1:8">
      <c r="A13" s="6"/>
      <c r="B13" s="8" t="s">
        <v>475</v>
      </c>
      <c r="C13" s="8"/>
      <c r="D13" s="8" t="s">
        <v>476</v>
      </c>
      <c r="E13" s="8"/>
      <c r="F13" s="8"/>
      <c r="G13" s="8"/>
      <c r="H13" s="8"/>
    </row>
    <row r="14" spans="1:8">
      <c r="A14" s="6"/>
      <c r="B14" s="8" t="s">
        <v>477</v>
      </c>
      <c r="C14" s="8"/>
      <c r="D14" s="8" t="s">
        <v>351</v>
      </c>
      <c r="E14" s="8"/>
      <c r="F14" s="8"/>
      <c r="G14" s="8"/>
      <c r="H14" s="8"/>
    </row>
    <row r="15" spans="1:8">
      <c r="A15" s="6"/>
      <c r="B15" s="8" t="s">
        <v>478</v>
      </c>
      <c r="C15" s="8"/>
      <c r="D15" s="8" t="s">
        <v>479</v>
      </c>
      <c r="E15" s="8"/>
      <c r="F15" s="8"/>
      <c r="G15" s="8"/>
      <c r="H15" s="8"/>
    </row>
    <row r="16" spans="1:8">
      <c r="A16" s="6"/>
      <c r="B16" s="8" t="s">
        <v>480</v>
      </c>
      <c r="C16" s="8"/>
      <c r="D16" s="8" t="s">
        <v>481</v>
      </c>
      <c r="E16" s="8"/>
      <c r="F16" s="8"/>
      <c r="G16" s="8"/>
      <c r="H16" s="8"/>
    </row>
    <row r="17" spans="1:8">
      <c r="A17" s="6"/>
      <c r="B17" s="8" t="s">
        <v>482</v>
      </c>
      <c r="C17" s="8"/>
      <c r="D17" s="8" t="s">
        <v>483</v>
      </c>
      <c r="E17" s="8"/>
      <c r="F17" s="8"/>
      <c r="G17" s="8"/>
      <c r="H17" s="8"/>
    </row>
    <row r="18" spans="1:8">
      <c r="A18" s="6"/>
      <c r="B18" s="8" t="s">
        <v>484</v>
      </c>
      <c r="C18" s="8"/>
      <c r="D18" s="8" t="s">
        <v>485</v>
      </c>
      <c r="E18" s="8"/>
      <c r="F18" s="8"/>
      <c r="G18" s="8"/>
      <c r="H18" s="8"/>
    </row>
    <row r="19" spans="1:8">
      <c r="A19" s="6"/>
      <c r="B19" s="8" t="s">
        <v>486</v>
      </c>
      <c r="C19" s="8"/>
      <c r="D19" s="8" t="s">
        <v>487</v>
      </c>
      <c r="E19" s="8"/>
      <c r="F19" s="8"/>
      <c r="G19" s="8"/>
      <c r="H19" s="8"/>
    </row>
    <row r="20" spans="1:8">
      <c r="A20" s="6"/>
      <c r="B20" s="8" t="s">
        <v>488</v>
      </c>
      <c r="C20" s="8"/>
      <c r="D20" s="8" t="s">
        <v>489</v>
      </c>
      <c r="E20" s="8"/>
      <c r="F20" s="8"/>
      <c r="G20" s="8"/>
      <c r="H20" s="8"/>
    </row>
    <row r="21" spans="1:8">
      <c r="A21" s="6"/>
      <c r="B21" s="8" t="s">
        <v>490</v>
      </c>
      <c r="C21" s="8"/>
      <c r="D21" s="8" t="s">
        <v>491</v>
      </c>
      <c r="E21" s="8"/>
      <c r="F21" s="8"/>
      <c r="G21" s="8"/>
      <c r="H21" s="8"/>
    </row>
    <row r="22" spans="1:8">
      <c r="A22" s="6"/>
      <c r="B22" s="8" t="s">
        <v>492</v>
      </c>
      <c r="C22" s="8"/>
      <c r="D22" s="8" t="s">
        <v>493</v>
      </c>
      <c r="E22" s="8"/>
      <c r="F22" s="8"/>
      <c r="G22" s="8"/>
      <c r="H22" s="8"/>
    </row>
    <row r="23" spans="1:8">
      <c r="A23" s="6"/>
      <c r="B23" s="8" t="s">
        <v>494</v>
      </c>
      <c r="C23" s="8"/>
      <c r="D23" s="8" t="s">
        <v>495</v>
      </c>
      <c r="E23" s="8"/>
      <c r="F23" s="8"/>
      <c r="G23" s="8"/>
      <c r="H23" s="8"/>
    </row>
    <row r="24" spans="1:8">
      <c r="A24" s="6"/>
      <c r="B24" s="8" t="s">
        <v>496</v>
      </c>
      <c r="C24" s="8"/>
      <c r="D24" s="8" t="s">
        <v>497</v>
      </c>
      <c r="E24" s="8"/>
      <c r="F24" s="8"/>
      <c r="G24" s="8"/>
      <c r="H24" s="8"/>
    </row>
    <row r="25" spans="1:8">
      <c r="A25" s="6"/>
      <c r="B25" s="8" t="s">
        <v>498</v>
      </c>
      <c r="C25" s="8"/>
      <c r="D25" s="8" t="s">
        <v>402</v>
      </c>
      <c r="E25" s="8"/>
      <c r="F25" s="8"/>
      <c r="G25" s="8"/>
      <c r="H25" s="8"/>
    </row>
    <row r="26" spans="1:8">
      <c r="A26" s="6"/>
      <c r="B26" s="8" t="s">
        <v>499</v>
      </c>
      <c r="C26" s="8"/>
      <c r="D26" s="8" t="s">
        <v>500</v>
      </c>
      <c r="E26" s="8"/>
      <c r="F26" s="8"/>
      <c r="G26" s="8"/>
      <c r="H26" s="8"/>
    </row>
    <row r="27" spans="1:8">
      <c r="A27" s="6"/>
      <c r="B27" s="8" t="s">
        <v>501</v>
      </c>
      <c r="C27" s="8"/>
      <c r="D27" s="8" t="s">
        <v>502</v>
      </c>
      <c r="E27" s="8"/>
      <c r="F27" s="8"/>
      <c r="G27" s="8"/>
      <c r="H27" s="8"/>
    </row>
    <row r="28" spans="1:8">
      <c r="A28" s="6"/>
      <c r="B28" s="8" t="s">
        <v>503</v>
      </c>
      <c r="C28" s="8"/>
      <c r="D28" s="8" t="s">
        <v>504</v>
      </c>
      <c r="E28" s="8"/>
      <c r="F28" s="8"/>
      <c r="G28" s="8"/>
      <c r="H28" s="8"/>
    </row>
    <row r="29" spans="1:8">
      <c r="A29" s="6"/>
      <c r="B29" s="8" t="s">
        <v>505</v>
      </c>
      <c r="C29" s="8"/>
      <c r="D29" s="8" t="s">
        <v>402</v>
      </c>
      <c r="E29" s="8"/>
      <c r="F29" s="8"/>
      <c r="G29" s="8"/>
      <c r="H29" s="8"/>
    </row>
    <row r="30" spans="1:8">
      <c r="A30" s="6"/>
      <c r="B30" s="8" t="s">
        <v>506</v>
      </c>
      <c r="C30" s="8"/>
      <c r="D30" s="8" t="s">
        <v>507</v>
      </c>
      <c r="E30" s="8"/>
      <c r="F30" s="8"/>
      <c r="G30" s="8"/>
      <c r="H30" s="8"/>
    </row>
    <row r="31" spans="1:8">
      <c r="A31" s="6"/>
      <c r="B31" s="8" t="s">
        <v>508</v>
      </c>
      <c r="C31" s="8"/>
      <c r="D31" s="8" t="s">
        <v>509</v>
      </c>
      <c r="E31" s="8"/>
      <c r="F31" s="8"/>
      <c r="G31" s="8"/>
      <c r="H31" s="8"/>
    </row>
    <row r="32" spans="1:8">
      <c r="A32" s="6"/>
      <c r="B32" s="8" t="s">
        <v>510</v>
      </c>
      <c r="C32" s="8"/>
      <c r="D32" s="8" t="s">
        <v>402</v>
      </c>
      <c r="E32" s="8"/>
      <c r="F32" s="8"/>
      <c r="G32" s="8"/>
      <c r="H32" s="8"/>
    </row>
    <row r="33" ht="22.5" spans="1:8">
      <c r="A33" s="6" t="s">
        <v>511</v>
      </c>
      <c r="B33" s="6" t="s">
        <v>340</v>
      </c>
      <c r="C33" s="6" t="s">
        <v>341</v>
      </c>
      <c r="D33" s="6" t="s">
        <v>342</v>
      </c>
      <c r="E33" s="6" t="s">
        <v>512</v>
      </c>
      <c r="F33" s="6" t="s">
        <v>513</v>
      </c>
      <c r="G33" s="6" t="s">
        <v>514</v>
      </c>
      <c r="H33" s="6" t="s">
        <v>346</v>
      </c>
    </row>
    <row r="34" ht="123.75" spans="1:8">
      <c r="A34" s="6"/>
      <c r="B34" s="8" t="s">
        <v>352</v>
      </c>
      <c r="C34" s="8" t="s">
        <v>353</v>
      </c>
      <c r="D34" s="8" t="s">
        <v>515</v>
      </c>
      <c r="E34" s="8" t="s">
        <v>355</v>
      </c>
      <c r="F34" s="8" t="s">
        <v>375</v>
      </c>
      <c r="G34" s="8" t="s">
        <v>362</v>
      </c>
      <c r="H34" s="8" t="s">
        <v>516</v>
      </c>
    </row>
    <row r="35" ht="22.5" spans="1:8">
      <c r="A35" s="6"/>
      <c r="B35" s="8"/>
      <c r="C35" s="8" t="s">
        <v>360</v>
      </c>
      <c r="D35" s="8" t="s">
        <v>517</v>
      </c>
      <c r="E35" s="8" t="s">
        <v>393</v>
      </c>
      <c r="F35" s="8" t="s">
        <v>407</v>
      </c>
      <c r="G35" s="8" t="s">
        <v>362</v>
      </c>
      <c r="H35" s="8" t="s">
        <v>381</v>
      </c>
    </row>
    <row r="36" spans="1:8">
      <c r="A36" s="6"/>
      <c r="B36" s="8"/>
      <c r="C36" s="8" t="s">
        <v>391</v>
      </c>
      <c r="D36" s="8" t="s">
        <v>518</v>
      </c>
      <c r="E36" s="8" t="s">
        <v>393</v>
      </c>
      <c r="F36" s="8" t="s">
        <v>407</v>
      </c>
      <c r="G36" s="8" t="s">
        <v>362</v>
      </c>
      <c r="H36" s="8" t="s">
        <v>381</v>
      </c>
    </row>
    <row r="37" ht="22.5" spans="1:8">
      <c r="A37" s="6"/>
      <c r="B37" s="8" t="s">
        <v>363</v>
      </c>
      <c r="C37" s="8" t="s">
        <v>364</v>
      </c>
      <c r="D37" s="8" t="s">
        <v>519</v>
      </c>
      <c r="E37" s="8" t="s">
        <v>393</v>
      </c>
      <c r="F37" s="8" t="s">
        <v>407</v>
      </c>
      <c r="G37" s="8" t="s">
        <v>362</v>
      </c>
      <c r="H37" s="8" t="s">
        <v>381</v>
      </c>
    </row>
    <row r="38" ht="22.5" spans="1:8">
      <c r="A38" s="6"/>
      <c r="B38" s="8"/>
      <c r="C38" s="8" t="s">
        <v>368</v>
      </c>
      <c r="D38" s="8" t="s">
        <v>520</v>
      </c>
      <c r="E38" s="8" t="s">
        <v>393</v>
      </c>
      <c r="F38" s="8" t="s">
        <v>407</v>
      </c>
      <c r="G38" s="8" t="s">
        <v>362</v>
      </c>
      <c r="H38" s="8" t="s">
        <v>371</v>
      </c>
    </row>
    <row r="39" ht="22.5" spans="1:8">
      <c r="A39" s="6"/>
      <c r="B39" s="8" t="s">
        <v>372</v>
      </c>
      <c r="C39" s="8" t="s">
        <v>373</v>
      </c>
      <c r="D39" s="8" t="s">
        <v>521</v>
      </c>
      <c r="E39" s="8" t="s">
        <v>355</v>
      </c>
      <c r="F39" s="8" t="s">
        <v>375</v>
      </c>
      <c r="G39" s="8" t="s">
        <v>362</v>
      </c>
      <c r="H39" s="8" t="s">
        <v>371</v>
      </c>
    </row>
    <row r="40" ht="22.5" spans="1:8">
      <c r="A40" s="6"/>
      <c r="B40" s="8" t="s">
        <v>376</v>
      </c>
      <c r="C40" s="8" t="s">
        <v>377</v>
      </c>
      <c r="D40" s="8" t="s">
        <v>522</v>
      </c>
      <c r="E40" s="8" t="s">
        <v>379</v>
      </c>
      <c r="F40" s="8" t="s">
        <v>523</v>
      </c>
      <c r="G40" s="8" t="s">
        <v>425</v>
      </c>
      <c r="H40" s="8" t="s">
        <v>381</v>
      </c>
    </row>
  </sheetData>
  <mergeCells count="67">
    <mergeCell ref="A1:D1"/>
    <mergeCell ref="F1:H1"/>
    <mergeCell ref="A2:H2"/>
    <mergeCell ref="A3:H3"/>
    <mergeCell ref="A4:H4"/>
    <mergeCell ref="A5:C5"/>
    <mergeCell ref="D5:H5"/>
    <mergeCell ref="B6:C6"/>
    <mergeCell ref="D6:E6"/>
    <mergeCell ref="F6:H6"/>
    <mergeCell ref="B7:C7"/>
    <mergeCell ref="D7:E7"/>
    <mergeCell ref="F7:H7"/>
    <mergeCell ref="B8:H8"/>
    <mergeCell ref="B9:C9"/>
    <mergeCell ref="D9:H9"/>
    <mergeCell ref="B10:C10"/>
    <mergeCell ref="D10:H10"/>
    <mergeCell ref="B11:C11"/>
    <mergeCell ref="D11:H11"/>
    <mergeCell ref="B12:C12"/>
    <mergeCell ref="D12:H12"/>
    <mergeCell ref="B13:C13"/>
    <mergeCell ref="D13:H13"/>
    <mergeCell ref="B14:C14"/>
    <mergeCell ref="D14:H14"/>
    <mergeCell ref="B15:C15"/>
    <mergeCell ref="D15:H15"/>
    <mergeCell ref="B16:C16"/>
    <mergeCell ref="D16:H16"/>
    <mergeCell ref="B17:C17"/>
    <mergeCell ref="D17:H17"/>
    <mergeCell ref="B18:C18"/>
    <mergeCell ref="D18:H18"/>
    <mergeCell ref="B19:C19"/>
    <mergeCell ref="D19:H19"/>
    <mergeCell ref="B20:C20"/>
    <mergeCell ref="D20:H20"/>
    <mergeCell ref="B21:C21"/>
    <mergeCell ref="D21:H21"/>
    <mergeCell ref="B22:C22"/>
    <mergeCell ref="D22:H22"/>
    <mergeCell ref="B23:C23"/>
    <mergeCell ref="D23:H23"/>
    <mergeCell ref="B24:C24"/>
    <mergeCell ref="D24:H24"/>
    <mergeCell ref="B25:C25"/>
    <mergeCell ref="D25:H25"/>
    <mergeCell ref="B26:C26"/>
    <mergeCell ref="D26:H26"/>
    <mergeCell ref="B27:C27"/>
    <mergeCell ref="D27:H27"/>
    <mergeCell ref="B28:C28"/>
    <mergeCell ref="D28:H28"/>
    <mergeCell ref="B29:C29"/>
    <mergeCell ref="D29:H29"/>
    <mergeCell ref="B30:C30"/>
    <mergeCell ref="D30:H30"/>
    <mergeCell ref="B31:C31"/>
    <mergeCell ref="D31:H31"/>
    <mergeCell ref="B32:C32"/>
    <mergeCell ref="D32:H32"/>
    <mergeCell ref="A6:A7"/>
    <mergeCell ref="A9:A32"/>
    <mergeCell ref="A33:A40"/>
    <mergeCell ref="B34:B36"/>
    <mergeCell ref="B37:B38"/>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workbookViewId="0">
      <pane ySplit="5" topLeftCell="A6" activePane="bottomLeft" state="frozen"/>
      <selection/>
      <selection pane="bottomLeft" activeCell="A1" sqref="A1"/>
    </sheetView>
  </sheetViews>
  <sheetFormatPr defaultColWidth="10" defaultRowHeight="13.5" outlineLevelCol="5"/>
  <cols>
    <col min="1" max="1" width="1.53333333333333" customWidth="1"/>
    <col min="2" max="2" width="41.0333333333333" customWidth="1"/>
    <col min="3" max="3" width="16.4083333333333" customWidth="1"/>
    <col min="4" max="4" width="41.0333333333333" customWidth="1"/>
    <col min="5" max="5" width="16.4083333333333" customWidth="1"/>
    <col min="6" max="6" width="1.53333333333333" customWidth="1"/>
    <col min="7" max="10" width="9.76666666666667" customWidth="1"/>
  </cols>
  <sheetData>
    <row r="1" ht="14.2" customHeight="1" spans="1:6">
      <c r="A1" s="84"/>
      <c r="B1" s="41"/>
      <c r="D1" s="85"/>
      <c r="E1" s="41" t="s">
        <v>1</v>
      </c>
      <c r="F1" s="76" t="s">
        <v>2</v>
      </c>
    </row>
    <row r="2" ht="19.9" customHeight="1" spans="1:6">
      <c r="A2" s="87"/>
      <c r="B2" s="88" t="s">
        <v>3</v>
      </c>
      <c r="C2" s="88"/>
      <c r="D2" s="88"/>
      <c r="E2" s="88"/>
      <c r="F2" s="76"/>
    </row>
    <row r="3" ht="17.05" customHeight="1" spans="1:6">
      <c r="A3" s="87"/>
      <c r="B3" s="45" t="s">
        <v>4</v>
      </c>
      <c r="D3" s="38"/>
      <c r="E3" s="89" t="s">
        <v>5</v>
      </c>
      <c r="F3" s="76"/>
    </row>
    <row r="4" ht="21.35" customHeight="1" spans="1:6">
      <c r="A4" s="87"/>
      <c r="B4" s="69" t="s">
        <v>6</v>
      </c>
      <c r="C4" s="69"/>
      <c r="D4" s="69" t="s">
        <v>7</v>
      </c>
      <c r="E4" s="69"/>
      <c r="F4" s="76"/>
    </row>
    <row r="5" ht="21.35" customHeight="1" spans="1:6">
      <c r="A5" s="87"/>
      <c r="B5" s="69" t="s">
        <v>8</v>
      </c>
      <c r="C5" s="69" t="s">
        <v>9</v>
      </c>
      <c r="D5" s="69" t="s">
        <v>8</v>
      </c>
      <c r="E5" s="69" t="s">
        <v>9</v>
      </c>
      <c r="F5" s="76"/>
    </row>
    <row r="6" ht="19.9" customHeight="1" spans="1:6">
      <c r="A6" s="46"/>
      <c r="B6" s="74" t="s">
        <v>10</v>
      </c>
      <c r="C6" s="75">
        <v>996.68</v>
      </c>
      <c r="D6" s="74" t="s">
        <v>11</v>
      </c>
      <c r="E6" s="75">
        <v>542.15</v>
      </c>
      <c r="F6" s="62"/>
    </row>
    <row r="7" ht="19.9" customHeight="1" spans="1:6">
      <c r="A7" s="46"/>
      <c r="B7" s="74" t="s">
        <v>12</v>
      </c>
      <c r="C7" s="75"/>
      <c r="D7" s="74" t="s">
        <v>13</v>
      </c>
      <c r="E7" s="75"/>
      <c r="F7" s="62"/>
    </row>
    <row r="8" ht="19.9" customHeight="1" spans="1:6">
      <c r="A8" s="46"/>
      <c r="B8" s="74" t="s">
        <v>14</v>
      </c>
      <c r="C8" s="75"/>
      <c r="D8" s="74" t="s">
        <v>15</v>
      </c>
      <c r="E8" s="75"/>
      <c r="F8" s="62"/>
    </row>
    <row r="9" ht="19.9" customHeight="1" spans="1:6">
      <c r="A9" s="46"/>
      <c r="B9" s="74" t="s">
        <v>16</v>
      </c>
      <c r="C9" s="75"/>
      <c r="D9" s="74" t="s">
        <v>17</v>
      </c>
      <c r="E9" s="75"/>
      <c r="F9" s="62"/>
    </row>
    <row r="10" ht="19.9" customHeight="1" spans="1:6">
      <c r="A10" s="46"/>
      <c r="B10" s="74" t="s">
        <v>18</v>
      </c>
      <c r="C10" s="75"/>
      <c r="D10" s="74" t="s">
        <v>19</v>
      </c>
      <c r="E10" s="75"/>
      <c r="F10" s="62"/>
    </row>
    <row r="11" ht="19.9" customHeight="1" spans="1:6">
      <c r="A11" s="46"/>
      <c r="B11" s="74" t="s">
        <v>20</v>
      </c>
      <c r="C11" s="75"/>
      <c r="D11" s="74" t="s">
        <v>21</v>
      </c>
      <c r="E11" s="75"/>
      <c r="F11" s="62"/>
    </row>
    <row r="12" ht="19.9" customHeight="1" spans="1:6">
      <c r="A12" s="46"/>
      <c r="B12" s="74" t="s">
        <v>22</v>
      </c>
      <c r="C12" s="75"/>
      <c r="D12" s="74" t="s">
        <v>23</v>
      </c>
      <c r="E12" s="75"/>
      <c r="F12" s="62"/>
    </row>
    <row r="13" ht="19.9" customHeight="1" spans="1:6">
      <c r="A13" s="46"/>
      <c r="B13" s="74" t="s">
        <v>22</v>
      </c>
      <c r="C13" s="75"/>
      <c r="D13" s="74" t="s">
        <v>24</v>
      </c>
      <c r="E13" s="75">
        <v>122.13</v>
      </c>
      <c r="F13" s="62"/>
    </row>
    <row r="14" ht="19.9" customHeight="1" spans="1:6">
      <c r="A14" s="46"/>
      <c r="B14" s="74" t="s">
        <v>22</v>
      </c>
      <c r="C14" s="75"/>
      <c r="D14" s="74" t="s">
        <v>25</v>
      </c>
      <c r="E14" s="75"/>
      <c r="F14" s="62"/>
    </row>
    <row r="15" ht="19.9" customHeight="1" spans="1:6">
      <c r="A15" s="46"/>
      <c r="B15" s="74" t="s">
        <v>22</v>
      </c>
      <c r="C15" s="75"/>
      <c r="D15" s="74" t="s">
        <v>26</v>
      </c>
      <c r="E15" s="75">
        <v>43.84</v>
      </c>
      <c r="F15" s="62"/>
    </row>
    <row r="16" ht="19.9" customHeight="1" spans="1:6">
      <c r="A16" s="46"/>
      <c r="B16" s="74" t="s">
        <v>22</v>
      </c>
      <c r="C16" s="75"/>
      <c r="D16" s="74" t="s">
        <v>27</v>
      </c>
      <c r="E16" s="75"/>
      <c r="F16" s="62"/>
    </row>
    <row r="17" ht="19.9" customHeight="1" spans="1:6">
      <c r="A17" s="46"/>
      <c r="B17" s="74" t="s">
        <v>22</v>
      </c>
      <c r="C17" s="75"/>
      <c r="D17" s="74" t="s">
        <v>28</v>
      </c>
      <c r="E17" s="75"/>
      <c r="F17" s="62"/>
    </row>
    <row r="18" ht="19.9" customHeight="1" spans="1:6">
      <c r="A18" s="46"/>
      <c r="B18" s="74" t="s">
        <v>22</v>
      </c>
      <c r="C18" s="75"/>
      <c r="D18" s="74" t="s">
        <v>29</v>
      </c>
      <c r="E18" s="75">
        <v>221.93</v>
      </c>
      <c r="F18" s="62"/>
    </row>
    <row r="19" ht="19.9" customHeight="1" spans="1:6">
      <c r="A19" s="46"/>
      <c r="B19" s="74" t="s">
        <v>22</v>
      </c>
      <c r="C19" s="75"/>
      <c r="D19" s="74" t="s">
        <v>30</v>
      </c>
      <c r="E19" s="75"/>
      <c r="F19" s="62"/>
    </row>
    <row r="20" ht="19.9" customHeight="1" spans="1:6">
      <c r="A20" s="46"/>
      <c r="B20" s="74" t="s">
        <v>22</v>
      </c>
      <c r="C20" s="75"/>
      <c r="D20" s="74" t="s">
        <v>31</v>
      </c>
      <c r="E20" s="75"/>
      <c r="F20" s="62"/>
    </row>
    <row r="21" ht="19.9" customHeight="1" spans="1:6">
      <c r="A21" s="46"/>
      <c r="B21" s="74" t="s">
        <v>22</v>
      </c>
      <c r="C21" s="75"/>
      <c r="D21" s="74" t="s">
        <v>32</v>
      </c>
      <c r="E21" s="75"/>
      <c r="F21" s="62"/>
    </row>
    <row r="22" ht="19.9" customHeight="1" spans="1:6">
      <c r="A22" s="46"/>
      <c r="B22" s="74" t="s">
        <v>22</v>
      </c>
      <c r="C22" s="75"/>
      <c r="D22" s="74" t="s">
        <v>33</v>
      </c>
      <c r="E22" s="75"/>
      <c r="F22" s="62"/>
    </row>
    <row r="23" ht="19.9" customHeight="1" spans="1:6">
      <c r="A23" s="46"/>
      <c r="B23" s="74" t="s">
        <v>22</v>
      </c>
      <c r="C23" s="75"/>
      <c r="D23" s="74" t="s">
        <v>34</v>
      </c>
      <c r="E23" s="75"/>
      <c r="F23" s="62"/>
    </row>
    <row r="24" ht="19.9" customHeight="1" spans="1:6">
      <c r="A24" s="46"/>
      <c r="B24" s="74" t="s">
        <v>22</v>
      </c>
      <c r="C24" s="75"/>
      <c r="D24" s="74" t="s">
        <v>35</v>
      </c>
      <c r="E24" s="75"/>
      <c r="F24" s="62"/>
    </row>
    <row r="25" ht="19.9" customHeight="1" spans="1:6">
      <c r="A25" s="46"/>
      <c r="B25" s="74" t="s">
        <v>22</v>
      </c>
      <c r="C25" s="75"/>
      <c r="D25" s="74" t="s">
        <v>36</v>
      </c>
      <c r="E25" s="75">
        <v>66.63</v>
      </c>
      <c r="F25" s="62"/>
    </row>
    <row r="26" ht="19.9" customHeight="1" spans="1:6">
      <c r="A26" s="46"/>
      <c r="B26" s="74" t="s">
        <v>22</v>
      </c>
      <c r="C26" s="75"/>
      <c r="D26" s="74" t="s">
        <v>37</v>
      </c>
      <c r="E26" s="75"/>
      <c r="F26" s="62"/>
    </row>
    <row r="27" ht="19.9" customHeight="1" spans="1:6">
      <c r="A27" s="46"/>
      <c r="B27" s="74" t="s">
        <v>22</v>
      </c>
      <c r="C27" s="75"/>
      <c r="D27" s="74" t="s">
        <v>38</v>
      </c>
      <c r="E27" s="75"/>
      <c r="F27" s="62"/>
    </row>
    <row r="28" ht="19.9" customHeight="1" spans="1:6">
      <c r="A28" s="46"/>
      <c r="B28" s="74" t="s">
        <v>22</v>
      </c>
      <c r="C28" s="75"/>
      <c r="D28" s="74" t="s">
        <v>39</v>
      </c>
      <c r="E28" s="75"/>
      <c r="F28" s="62"/>
    </row>
    <row r="29" ht="19.9" customHeight="1" spans="1:6">
      <c r="A29" s="46"/>
      <c r="B29" s="74" t="s">
        <v>22</v>
      </c>
      <c r="C29" s="75"/>
      <c r="D29" s="74" t="s">
        <v>40</v>
      </c>
      <c r="E29" s="75"/>
      <c r="F29" s="62"/>
    </row>
    <row r="30" ht="19.9" customHeight="1" spans="1:6">
      <c r="A30" s="46"/>
      <c r="B30" s="74" t="s">
        <v>22</v>
      </c>
      <c r="C30" s="75"/>
      <c r="D30" s="74" t="s">
        <v>41</v>
      </c>
      <c r="E30" s="75"/>
      <c r="F30" s="62"/>
    </row>
    <row r="31" ht="19.9" customHeight="1" spans="1:6">
      <c r="A31" s="46"/>
      <c r="B31" s="74" t="s">
        <v>22</v>
      </c>
      <c r="C31" s="75"/>
      <c r="D31" s="74" t="s">
        <v>42</v>
      </c>
      <c r="E31" s="75"/>
      <c r="F31" s="62"/>
    </row>
    <row r="32" ht="19.9" customHeight="1" spans="1:6">
      <c r="A32" s="46"/>
      <c r="B32" s="74" t="s">
        <v>22</v>
      </c>
      <c r="C32" s="75"/>
      <c r="D32" s="74" t="s">
        <v>43</v>
      </c>
      <c r="E32" s="75"/>
      <c r="F32" s="62"/>
    </row>
    <row r="33" ht="19.9" customHeight="1" spans="1:6">
      <c r="A33" s="46"/>
      <c r="B33" s="74" t="s">
        <v>22</v>
      </c>
      <c r="C33" s="75"/>
      <c r="D33" s="74" t="s">
        <v>44</v>
      </c>
      <c r="E33" s="75"/>
      <c r="F33" s="62"/>
    </row>
    <row r="34" ht="19.9" customHeight="1" spans="1:6">
      <c r="A34" s="49"/>
      <c r="B34" s="91" t="s">
        <v>45</v>
      </c>
      <c r="C34" s="71">
        <v>996.68</v>
      </c>
      <c r="D34" s="91" t="s">
        <v>46</v>
      </c>
      <c r="E34" s="71">
        <v>996.68</v>
      </c>
      <c r="F34" s="63"/>
    </row>
    <row r="35" ht="19.9" customHeight="1" spans="1:6">
      <c r="A35" s="92"/>
      <c r="B35" s="73" t="s">
        <v>47</v>
      </c>
      <c r="C35" s="75"/>
      <c r="D35" s="73"/>
      <c r="E35" s="75"/>
      <c r="F35" s="93"/>
    </row>
    <row r="36" ht="19.9" customHeight="1" spans="1:6">
      <c r="A36" s="94"/>
      <c r="B36" s="70" t="s">
        <v>48</v>
      </c>
      <c r="C36" s="71">
        <v>996.68</v>
      </c>
      <c r="D36" s="70" t="s">
        <v>49</v>
      </c>
      <c r="E36" s="71">
        <v>996.68</v>
      </c>
      <c r="F36" s="95"/>
    </row>
    <row r="37" ht="8.5" customHeight="1" spans="1:6">
      <c r="A37" s="90"/>
      <c r="B37" s="90"/>
      <c r="C37" s="96"/>
      <c r="D37" s="96"/>
      <c r="E37" s="90"/>
      <c r="F37" s="97"/>
    </row>
  </sheetData>
  <mergeCells count="4">
    <mergeCell ref="B2:E2"/>
    <mergeCell ref="B4:C4"/>
    <mergeCell ref="D4:E4"/>
    <mergeCell ref="A6:A33"/>
  </mergeCells>
  <pageMargins left="0.75" right="0.75" top="0.270000010728836" bottom="0.270000010728836"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0"/>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16.825" customWidth="1"/>
    <col min="3" max="3" width="41.0333333333333" customWidth="1"/>
    <col min="4" max="14" width="16.4083333333333" customWidth="1"/>
    <col min="15" max="15" width="9.76666666666667" customWidth="1"/>
  </cols>
  <sheetData>
    <row r="1" ht="14.3" customHeight="1" spans="1:14">
      <c r="A1" s="40"/>
      <c r="B1" s="38"/>
      <c r="C1" s="42"/>
      <c r="D1" s="42"/>
      <c r="E1" s="42"/>
      <c r="F1" s="38"/>
      <c r="G1" s="38"/>
      <c r="H1" s="38"/>
      <c r="K1" s="38"/>
      <c r="L1" s="38"/>
      <c r="M1" s="38"/>
      <c r="N1" s="58" t="s">
        <v>50</v>
      </c>
    </row>
    <row r="2" ht="19.9" customHeight="1" spans="1:14">
      <c r="A2" s="40"/>
      <c r="B2" s="43" t="s">
        <v>51</v>
      </c>
      <c r="C2" s="43"/>
      <c r="D2" s="43"/>
      <c r="E2" s="43"/>
      <c r="F2" s="43"/>
      <c r="G2" s="43"/>
      <c r="H2" s="43"/>
      <c r="I2" s="43"/>
      <c r="J2" s="43"/>
      <c r="K2" s="43"/>
      <c r="L2" s="43"/>
      <c r="M2" s="43"/>
      <c r="N2" s="46" t="s">
        <v>2</v>
      </c>
    </row>
    <row r="3" ht="17.05" customHeight="1" spans="1:14">
      <c r="A3" s="44"/>
      <c r="B3" s="45" t="s">
        <v>4</v>
      </c>
      <c r="C3" s="44"/>
      <c r="D3" s="44"/>
      <c r="E3" s="81"/>
      <c r="F3" s="44"/>
      <c r="G3" s="81"/>
      <c r="H3" s="81"/>
      <c r="I3" s="81"/>
      <c r="J3" s="81"/>
      <c r="K3" s="81"/>
      <c r="L3" s="81"/>
      <c r="M3" s="81"/>
      <c r="N3" s="59" t="s">
        <v>5</v>
      </c>
    </row>
    <row r="4" ht="21.35" customHeight="1" spans="1:14">
      <c r="A4" s="48"/>
      <c r="B4" s="65" t="s">
        <v>8</v>
      </c>
      <c r="C4" s="65"/>
      <c r="D4" s="65" t="s">
        <v>52</v>
      </c>
      <c r="E4" s="65" t="s">
        <v>53</v>
      </c>
      <c r="F4" s="65" t="s">
        <v>54</v>
      </c>
      <c r="G4" s="65" t="s">
        <v>55</v>
      </c>
      <c r="H4" s="65" t="s">
        <v>56</v>
      </c>
      <c r="I4" s="65" t="s">
        <v>57</v>
      </c>
      <c r="J4" s="65" t="s">
        <v>58</v>
      </c>
      <c r="K4" s="65" t="s">
        <v>59</v>
      </c>
      <c r="L4" s="65" t="s">
        <v>60</v>
      </c>
      <c r="M4" s="65" t="s">
        <v>61</v>
      </c>
      <c r="N4" s="65" t="s">
        <v>62</v>
      </c>
    </row>
    <row r="5" ht="21.35" customHeight="1" spans="1:14">
      <c r="A5" s="48"/>
      <c r="B5" s="65" t="s">
        <v>63</v>
      </c>
      <c r="C5" s="65" t="s">
        <v>64</v>
      </c>
      <c r="D5" s="65"/>
      <c r="E5" s="65"/>
      <c r="F5" s="65"/>
      <c r="G5" s="65"/>
      <c r="H5" s="65"/>
      <c r="I5" s="65"/>
      <c r="J5" s="65"/>
      <c r="K5" s="65"/>
      <c r="L5" s="65"/>
      <c r="M5" s="65"/>
      <c r="N5" s="65"/>
    </row>
    <row r="6" ht="19.9" customHeight="1" spans="1:14">
      <c r="A6" s="49"/>
      <c r="B6" s="50"/>
      <c r="C6" s="50" t="s">
        <v>65</v>
      </c>
      <c r="D6" s="51">
        <v>996.68</v>
      </c>
      <c r="E6" s="51"/>
      <c r="F6" s="51">
        <v>996.68</v>
      </c>
      <c r="G6" s="51"/>
      <c r="H6" s="51"/>
      <c r="I6" s="51"/>
      <c r="J6" s="51"/>
      <c r="K6" s="51"/>
      <c r="L6" s="51"/>
      <c r="M6" s="51"/>
      <c r="N6" s="51"/>
    </row>
    <row r="7" ht="19.9" customHeight="1" spans="1:14">
      <c r="A7" s="48"/>
      <c r="B7" s="52"/>
      <c r="C7" s="52"/>
      <c r="D7" s="54">
        <v>996.68</v>
      </c>
      <c r="E7" s="54"/>
      <c r="F7" s="54">
        <v>996.68</v>
      </c>
      <c r="G7" s="54"/>
      <c r="H7" s="54"/>
      <c r="I7" s="54"/>
      <c r="J7" s="54"/>
      <c r="K7" s="54"/>
      <c r="L7" s="54"/>
      <c r="M7" s="54"/>
      <c r="N7" s="54"/>
    </row>
    <row r="8" ht="19.9" customHeight="1" spans="1:14">
      <c r="A8" s="48"/>
      <c r="B8" s="52" t="s">
        <v>66</v>
      </c>
      <c r="C8" s="52" t="s">
        <v>67</v>
      </c>
      <c r="D8" s="54">
        <v>751.21</v>
      </c>
      <c r="E8" s="55"/>
      <c r="F8" s="55">
        <v>751.21</v>
      </c>
      <c r="G8" s="55"/>
      <c r="H8" s="55"/>
      <c r="I8" s="55"/>
      <c r="J8" s="55"/>
      <c r="K8" s="55"/>
      <c r="L8" s="55"/>
      <c r="M8" s="55"/>
      <c r="N8" s="55"/>
    </row>
    <row r="9" ht="19.9" customHeight="1" spans="1:14">
      <c r="A9" s="48"/>
      <c r="B9" s="52" t="s">
        <v>68</v>
      </c>
      <c r="C9" s="52" t="s">
        <v>69</v>
      </c>
      <c r="D9" s="54">
        <v>245.46</v>
      </c>
      <c r="E9" s="55"/>
      <c r="F9" s="55">
        <v>245.46</v>
      </c>
      <c r="G9" s="55"/>
      <c r="H9" s="55"/>
      <c r="I9" s="55"/>
      <c r="J9" s="55"/>
      <c r="K9" s="55"/>
      <c r="L9" s="55"/>
      <c r="M9" s="55"/>
      <c r="N9" s="55"/>
    </row>
    <row r="10" ht="8.5" customHeight="1" spans="1:14">
      <c r="A10" s="56"/>
      <c r="B10" s="56"/>
      <c r="C10" s="56"/>
      <c r="D10" s="56"/>
      <c r="E10" s="56"/>
      <c r="F10" s="56"/>
      <c r="G10" s="56"/>
      <c r="H10" s="56"/>
      <c r="I10" s="56"/>
      <c r="J10" s="56"/>
      <c r="K10" s="56"/>
      <c r="L10" s="56"/>
      <c r="M10" s="57"/>
      <c r="N10" s="64"/>
    </row>
  </sheetData>
  <mergeCells count="14">
    <mergeCell ref="B2:M2"/>
    <mergeCell ref="B4:C4"/>
    <mergeCell ref="A8:A9"/>
    <mergeCell ref="D4:D5"/>
    <mergeCell ref="E4:E5"/>
    <mergeCell ref="F4:F5"/>
    <mergeCell ref="G4:G5"/>
    <mergeCell ref="H4:H5"/>
    <mergeCell ref="I4:I5"/>
    <mergeCell ref="J4:J5"/>
    <mergeCell ref="K4:K5"/>
    <mergeCell ref="L4:L5"/>
    <mergeCell ref="M4:M5"/>
    <mergeCell ref="N4:N5"/>
  </mergeCells>
  <pageMargins left="0.75" right="0.75" top="0.270000010728836" bottom="0.270000010728836"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9"/>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6.15" customWidth="1"/>
    <col min="5" max="5" width="16.825" customWidth="1"/>
    <col min="6" max="6" width="41.0333333333333" customWidth="1"/>
    <col min="7" max="9" width="16.4083333333333" customWidth="1"/>
    <col min="10" max="10" width="1.53333333333333" customWidth="1"/>
    <col min="11" max="11" width="9.76666666666667" customWidth="1"/>
  </cols>
  <sheetData>
    <row r="1" ht="14.3" customHeight="1" spans="1:10">
      <c r="A1" s="40"/>
      <c r="B1" s="41"/>
      <c r="C1" s="41"/>
      <c r="D1" s="41"/>
      <c r="E1" s="38"/>
      <c r="F1" s="38"/>
      <c r="G1" s="42"/>
      <c r="H1" s="42"/>
      <c r="I1" s="58" t="s">
        <v>70</v>
      </c>
      <c r="J1" s="46"/>
    </row>
    <row r="2" ht="19.9" customHeight="1" spans="1:10">
      <c r="A2" s="40"/>
      <c r="B2" s="43" t="s">
        <v>71</v>
      </c>
      <c r="C2" s="43"/>
      <c r="D2" s="43"/>
      <c r="E2" s="43"/>
      <c r="F2" s="43"/>
      <c r="G2" s="43"/>
      <c r="H2" s="43"/>
      <c r="I2" s="43"/>
      <c r="J2" s="46" t="s">
        <v>2</v>
      </c>
    </row>
    <row r="3" ht="17.05" customHeight="1" spans="1:10">
      <c r="A3" s="44"/>
      <c r="B3" s="45" t="s">
        <v>4</v>
      </c>
      <c r="C3" s="45"/>
      <c r="D3" s="45"/>
      <c r="E3" s="45"/>
      <c r="F3" s="45"/>
      <c r="G3" s="44"/>
      <c r="H3" s="44"/>
      <c r="I3" s="59" t="s">
        <v>5</v>
      </c>
      <c r="J3" s="60"/>
    </row>
    <row r="4" ht="21.35" customHeight="1" spans="1:10">
      <c r="A4" s="46"/>
      <c r="B4" s="47" t="s">
        <v>8</v>
      </c>
      <c r="C4" s="47"/>
      <c r="D4" s="47"/>
      <c r="E4" s="47"/>
      <c r="F4" s="47"/>
      <c r="G4" s="47" t="s">
        <v>52</v>
      </c>
      <c r="H4" s="47" t="s">
        <v>72</v>
      </c>
      <c r="I4" s="47" t="s">
        <v>73</v>
      </c>
      <c r="J4" s="61"/>
    </row>
    <row r="5" ht="21.35" customHeight="1" spans="1:10">
      <c r="A5" s="48"/>
      <c r="B5" s="47" t="s">
        <v>74</v>
      </c>
      <c r="C5" s="47"/>
      <c r="D5" s="47"/>
      <c r="E5" s="47" t="s">
        <v>63</v>
      </c>
      <c r="F5" s="47" t="s">
        <v>64</v>
      </c>
      <c r="G5" s="47"/>
      <c r="H5" s="47"/>
      <c r="I5" s="47"/>
      <c r="J5" s="61"/>
    </row>
    <row r="6" ht="21.35" customHeight="1" spans="1:10">
      <c r="A6" s="48"/>
      <c r="B6" s="47" t="s">
        <v>75</v>
      </c>
      <c r="C6" s="47" t="s">
        <v>76</v>
      </c>
      <c r="D6" s="47" t="s">
        <v>77</v>
      </c>
      <c r="E6" s="47"/>
      <c r="F6" s="47"/>
      <c r="G6" s="47"/>
      <c r="H6" s="47"/>
      <c r="I6" s="47"/>
      <c r="J6" s="62"/>
    </row>
    <row r="7" ht="19.9" customHeight="1" spans="1:10">
      <c r="A7" s="49"/>
      <c r="B7" s="50"/>
      <c r="C7" s="50"/>
      <c r="D7" s="50"/>
      <c r="E7" s="50"/>
      <c r="F7" s="50" t="s">
        <v>65</v>
      </c>
      <c r="G7" s="51">
        <v>996.68</v>
      </c>
      <c r="H7" s="51">
        <v>987.81</v>
      </c>
      <c r="I7" s="51">
        <v>8.87</v>
      </c>
      <c r="J7" s="63"/>
    </row>
    <row r="8" ht="19.9" customHeight="1" spans="1:10">
      <c r="A8" s="48"/>
      <c r="B8" s="52"/>
      <c r="C8" s="52"/>
      <c r="D8" s="52"/>
      <c r="E8" s="52"/>
      <c r="F8" s="53" t="s">
        <v>22</v>
      </c>
      <c r="G8" s="54">
        <v>996.68</v>
      </c>
      <c r="H8" s="54">
        <v>987.81</v>
      </c>
      <c r="I8" s="54">
        <v>8.87</v>
      </c>
      <c r="J8" s="61"/>
    </row>
    <row r="9" ht="19.9" customHeight="1" spans="1:10">
      <c r="A9" s="48"/>
      <c r="B9" s="52"/>
      <c r="C9" s="52"/>
      <c r="D9" s="52"/>
      <c r="E9" s="52"/>
      <c r="F9" s="53" t="s">
        <v>78</v>
      </c>
      <c r="G9" s="54">
        <v>751.21</v>
      </c>
      <c r="H9" s="54">
        <v>742.35</v>
      </c>
      <c r="I9" s="54">
        <v>8.87</v>
      </c>
      <c r="J9" s="61"/>
    </row>
    <row r="10" ht="19.9" customHeight="1" spans="1:10">
      <c r="A10" s="48"/>
      <c r="B10" s="52" t="s">
        <v>79</v>
      </c>
      <c r="C10" s="52" t="s">
        <v>80</v>
      </c>
      <c r="D10" s="52" t="s">
        <v>81</v>
      </c>
      <c r="E10" s="52" t="s">
        <v>66</v>
      </c>
      <c r="F10" s="53" t="s">
        <v>82</v>
      </c>
      <c r="G10" s="54">
        <v>9.25</v>
      </c>
      <c r="H10" s="55">
        <v>9.25</v>
      </c>
      <c r="I10" s="55"/>
      <c r="J10" s="62"/>
    </row>
    <row r="11" ht="19.9" customHeight="1" spans="1:10">
      <c r="A11" s="48"/>
      <c r="B11" s="52" t="s">
        <v>79</v>
      </c>
      <c r="C11" s="52" t="s">
        <v>83</v>
      </c>
      <c r="D11" s="52" t="s">
        <v>80</v>
      </c>
      <c r="E11" s="52" t="s">
        <v>66</v>
      </c>
      <c r="F11" s="53" t="s">
        <v>84</v>
      </c>
      <c r="G11" s="54">
        <v>522.6</v>
      </c>
      <c r="H11" s="55">
        <v>522.6</v>
      </c>
      <c r="I11" s="55"/>
      <c r="J11" s="62"/>
    </row>
    <row r="12" ht="19.9" customHeight="1" spans="1:10">
      <c r="A12" s="48"/>
      <c r="B12" s="52" t="s">
        <v>79</v>
      </c>
      <c r="C12" s="52" t="s">
        <v>83</v>
      </c>
      <c r="D12" s="52" t="s">
        <v>85</v>
      </c>
      <c r="E12" s="52" t="s">
        <v>66</v>
      </c>
      <c r="F12" s="53" t="s">
        <v>86</v>
      </c>
      <c r="G12" s="54">
        <v>8</v>
      </c>
      <c r="H12" s="55"/>
      <c r="I12" s="55">
        <v>8</v>
      </c>
      <c r="J12" s="62"/>
    </row>
    <row r="13" ht="19.9" customHeight="1" spans="1:10">
      <c r="A13" s="48"/>
      <c r="B13" s="52" t="s">
        <v>87</v>
      </c>
      <c r="C13" s="52" t="s">
        <v>88</v>
      </c>
      <c r="D13" s="52" t="s">
        <v>88</v>
      </c>
      <c r="E13" s="52" t="s">
        <v>66</v>
      </c>
      <c r="F13" s="53" t="s">
        <v>89</v>
      </c>
      <c r="G13" s="54">
        <v>58.45</v>
      </c>
      <c r="H13" s="55">
        <v>58.45</v>
      </c>
      <c r="I13" s="55"/>
      <c r="J13" s="62"/>
    </row>
    <row r="14" ht="19.9" customHeight="1" spans="1:10">
      <c r="A14" s="48"/>
      <c r="B14" s="52" t="s">
        <v>87</v>
      </c>
      <c r="C14" s="52" t="s">
        <v>88</v>
      </c>
      <c r="D14" s="52" t="s">
        <v>90</v>
      </c>
      <c r="E14" s="52" t="s">
        <v>66</v>
      </c>
      <c r="F14" s="53" t="s">
        <v>91</v>
      </c>
      <c r="G14" s="54">
        <v>29.23</v>
      </c>
      <c r="H14" s="55">
        <v>29.23</v>
      </c>
      <c r="I14" s="55"/>
      <c r="J14" s="62"/>
    </row>
    <row r="15" ht="19.9" customHeight="1" spans="1:10">
      <c r="A15" s="48"/>
      <c r="B15" s="52" t="s">
        <v>92</v>
      </c>
      <c r="C15" s="52" t="s">
        <v>93</v>
      </c>
      <c r="D15" s="52" t="s">
        <v>80</v>
      </c>
      <c r="E15" s="52" t="s">
        <v>66</v>
      </c>
      <c r="F15" s="53" t="s">
        <v>94</v>
      </c>
      <c r="G15" s="54">
        <v>25.57</v>
      </c>
      <c r="H15" s="55">
        <v>25.57</v>
      </c>
      <c r="I15" s="55"/>
      <c r="J15" s="62"/>
    </row>
    <row r="16" ht="19.9" customHeight="1" spans="1:10">
      <c r="A16" s="48"/>
      <c r="B16" s="52" t="s">
        <v>92</v>
      </c>
      <c r="C16" s="52" t="s">
        <v>93</v>
      </c>
      <c r="D16" s="52" t="s">
        <v>83</v>
      </c>
      <c r="E16" s="52" t="s">
        <v>66</v>
      </c>
      <c r="F16" s="53" t="s">
        <v>95</v>
      </c>
      <c r="G16" s="54">
        <v>6.06</v>
      </c>
      <c r="H16" s="55">
        <v>6.06</v>
      </c>
      <c r="I16" s="55"/>
      <c r="J16" s="62"/>
    </row>
    <row r="17" ht="19.9" customHeight="1" spans="1:10">
      <c r="A17" s="48"/>
      <c r="B17" s="52" t="s">
        <v>96</v>
      </c>
      <c r="C17" s="52" t="s">
        <v>80</v>
      </c>
      <c r="D17" s="52" t="s">
        <v>97</v>
      </c>
      <c r="E17" s="52" t="s">
        <v>66</v>
      </c>
      <c r="F17" s="53" t="s">
        <v>98</v>
      </c>
      <c r="G17" s="54">
        <v>0.58</v>
      </c>
      <c r="H17" s="55"/>
      <c r="I17" s="55">
        <v>0.58</v>
      </c>
      <c r="J17" s="62"/>
    </row>
    <row r="18" ht="19.9" customHeight="1" spans="1:10">
      <c r="A18" s="48"/>
      <c r="B18" s="52" t="s">
        <v>96</v>
      </c>
      <c r="C18" s="52" t="s">
        <v>99</v>
      </c>
      <c r="D18" s="52" t="s">
        <v>88</v>
      </c>
      <c r="E18" s="52" t="s">
        <v>66</v>
      </c>
      <c r="F18" s="53" t="s">
        <v>100</v>
      </c>
      <c r="G18" s="54">
        <v>7.79</v>
      </c>
      <c r="H18" s="55">
        <v>7.5</v>
      </c>
      <c r="I18" s="55">
        <v>0.29</v>
      </c>
      <c r="J18" s="62"/>
    </row>
    <row r="19" ht="19.9" customHeight="1" spans="1:10">
      <c r="A19" s="48"/>
      <c r="B19" s="52" t="s">
        <v>96</v>
      </c>
      <c r="C19" s="52" t="s">
        <v>99</v>
      </c>
      <c r="D19" s="52" t="s">
        <v>99</v>
      </c>
      <c r="E19" s="52" t="s">
        <v>66</v>
      </c>
      <c r="F19" s="53" t="s">
        <v>101</v>
      </c>
      <c r="G19" s="54">
        <v>36</v>
      </c>
      <c r="H19" s="55">
        <v>36</v>
      </c>
      <c r="I19" s="55"/>
      <c r="J19" s="62"/>
    </row>
    <row r="20" ht="19.9" customHeight="1" spans="1:10">
      <c r="A20" s="48"/>
      <c r="B20" s="52" t="s">
        <v>102</v>
      </c>
      <c r="C20" s="52" t="s">
        <v>85</v>
      </c>
      <c r="D20" s="52" t="s">
        <v>80</v>
      </c>
      <c r="E20" s="52" t="s">
        <v>66</v>
      </c>
      <c r="F20" s="53" t="s">
        <v>103</v>
      </c>
      <c r="G20" s="54">
        <v>47.68</v>
      </c>
      <c r="H20" s="55">
        <v>47.68</v>
      </c>
      <c r="I20" s="55"/>
      <c r="J20" s="62"/>
    </row>
    <row r="21" ht="19.9" customHeight="1" spans="2:10">
      <c r="B21" s="52"/>
      <c r="C21" s="52"/>
      <c r="D21" s="52"/>
      <c r="E21" s="52"/>
      <c r="F21" s="53" t="s">
        <v>104</v>
      </c>
      <c r="G21" s="54">
        <v>245.46</v>
      </c>
      <c r="H21" s="54">
        <v>245.46</v>
      </c>
      <c r="I21" s="54"/>
      <c r="J21" s="61"/>
    </row>
    <row r="22" ht="19.9" customHeight="1" spans="1:10">
      <c r="A22" s="48"/>
      <c r="B22" s="52" t="s">
        <v>79</v>
      </c>
      <c r="C22" s="52" t="s">
        <v>83</v>
      </c>
      <c r="D22" s="52" t="s">
        <v>105</v>
      </c>
      <c r="E22" s="52" t="s">
        <v>68</v>
      </c>
      <c r="F22" s="53" t="s">
        <v>106</v>
      </c>
      <c r="G22" s="54">
        <v>2.3</v>
      </c>
      <c r="H22" s="55">
        <v>2.3</v>
      </c>
      <c r="I22" s="55"/>
      <c r="J22" s="62"/>
    </row>
    <row r="23" ht="19.9" customHeight="1" spans="1:10">
      <c r="A23" s="48"/>
      <c r="B23" s="52" t="s">
        <v>87</v>
      </c>
      <c r="C23" s="52" t="s">
        <v>88</v>
      </c>
      <c r="D23" s="52" t="s">
        <v>88</v>
      </c>
      <c r="E23" s="52" t="s">
        <v>68</v>
      </c>
      <c r="F23" s="53" t="s">
        <v>89</v>
      </c>
      <c r="G23" s="54">
        <v>22.96</v>
      </c>
      <c r="H23" s="55">
        <v>22.96</v>
      </c>
      <c r="I23" s="55"/>
      <c r="J23" s="62"/>
    </row>
    <row r="24" ht="19.9" customHeight="1" spans="1:10">
      <c r="A24" s="48"/>
      <c r="B24" s="52" t="s">
        <v>87</v>
      </c>
      <c r="C24" s="52" t="s">
        <v>88</v>
      </c>
      <c r="D24" s="52" t="s">
        <v>90</v>
      </c>
      <c r="E24" s="52" t="s">
        <v>68</v>
      </c>
      <c r="F24" s="53" t="s">
        <v>91</v>
      </c>
      <c r="G24" s="54">
        <v>11.48</v>
      </c>
      <c r="H24" s="55">
        <v>11.48</v>
      </c>
      <c r="I24" s="55"/>
      <c r="J24" s="62"/>
    </row>
    <row r="25" ht="19.9" customHeight="1" spans="1:10">
      <c r="A25" s="48"/>
      <c r="B25" s="52" t="s">
        <v>92</v>
      </c>
      <c r="C25" s="52" t="s">
        <v>93</v>
      </c>
      <c r="D25" s="52" t="s">
        <v>85</v>
      </c>
      <c r="E25" s="52" t="s">
        <v>68</v>
      </c>
      <c r="F25" s="53" t="s">
        <v>107</v>
      </c>
      <c r="G25" s="54">
        <v>10.05</v>
      </c>
      <c r="H25" s="55">
        <v>10.05</v>
      </c>
      <c r="I25" s="55"/>
      <c r="J25" s="62"/>
    </row>
    <row r="26" ht="19.9" customHeight="1" spans="1:10">
      <c r="A26" s="48"/>
      <c r="B26" s="52" t="s">
        <v>92</v>
      </c>
      <c r="C26" s="52" t="s">
        <v>93</v>
      </c>
      <c r="D26" s="52" t="s">
        <v>108</v>
      </c>
      <c r="E26" s="52" t="s">
        <v>68</v>
      </c>
      <c r="F26" s="53" t="s">
        <v>109</v>
      </c>
      <c r="G26" s="54">
        <v>2.16</v>
      </c>
      <c r="H26" s="55">
        <v>2.16</v>
      </c>
      <c r="I26" s="55"/>
      <c r="J26" s="62"/>
    </row>
    <row r="27" ht="19.9" customHeight="1" spans="1:10">
      <c r="A27" s="48"/>
      <c r="B27" s="52" t="s">
        <v>96</v>
      </c>
      <c r="C27" s="52" t="s">
        <v>80</v>
      </c>
      <c r="D27" s="52" t="s">
        <v>81</v>
      </c>
      <c r="E27" s="52" t="s">
        <v>68</v>
      </c>
      <c r="F27" s="53" t="s">
        <v>106</v>
      </c>
      <c r="G27" s="54">
        <v>177.56</v>
      </c>
      <c r="H27" s="55">
        <v>177.56</v>
      </c>
      <c r="I27" s="55"/>
      <c r="J27" s="62"/>
    </row>
    <row r="28" ht="19.9" customHeight="1" spans="1:10">
      <c r="A28" s="48"/>
      <c r="B28" s="52" t="s">
        <v>102</v>
      </c>
      <c r="C28" s="52" t="s">
        <v>85</v>
      </c>
      <c r="D28" s="52" t="s">
        <v>80</v>
      </c>
      <c r="E28" s="52" t="s">
        <v>68</v>
      </c>
      <c r="F28" s="53" t="s">
        <v>103</v>
      </c>
      <c r="G28" s="54">
        <v>18.95</v>
      </c>
      <c r="H28" s="55">
        <v>18.95</v>
      </c>
      <c r="I28" s="55"/>
      <c r="J28" s="62"/>
    </row>
    <row r="29" ht="8.5" customHeight="1" spans="1:10">
      <c r="A29" s="56"/>
      <c r="B29" s="57"/>
      <c r="C29" s="57"/>
      <c r="D29" s="57"/>
      <c r="E29" s="57"/>
      <c r="F29" s="56"/>
      <c r="G29" s="56"/>
      <c r="H29" s="56"/>
      <c r="I29" s="56"/>
      <c r="J29" s="64"/>
    </row>
  </sheetData>
  <mergeCells count="12">
    <mergeCell ref="B1:D1"/>
    <mergeCell ref="B2:I2"/>
    <mergeCell ref="B3:F3"/>
    <mergeCell ref="B4:F4"/>
    <mergeCell ref="B5:D5"/>
    <mergeCell ref="A10:A20"/>
    <mergeCell ref="A22:A28"/>
    <mergeCell ref="E5:E6"/>
    <mergeCell ref="F5:F6"/>
    <mergeCell ref="G4:G6"/>
    <mergeCell ref="H4:H6"/>
    <mergeCell ref="I4:I6"/>
  </mergeCells>
  <pageMargins left="0.75" right="0.75" top="0.270000010728836" bottom="0.270000010728836"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5"/>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33.3416666666667" customWidth="1"/>
    <col min="3" max="3" width="16.4083333333333" customWidth="1"/>
    <col min="4" max="4" width="33.3416666666667" customWidth="1"/>
    <col min="5" max="7" width="16.4083333333333" customWidth="1"/>
    <col min="8" max="8" width="18.2916666666667" customWidth="1"/>
    <col min="9" max="9" width="1.53333333333333" customWidth="1"/>
    <col min="10" max="11" width="9.76666666666667" customWidth="1"/>
  </cols>
  <sheetData>
    <row r="1" ht="14.2" customHeight="1" spans="1:9">
      <c r="A1" s="84"/>
      <c r="B1" s="41"/>
      <c r="C1" s="85"/>
      <c r="D1" s="85"/>
      <c r="H1" s="86" t="s">
        <v>110</v>
      </c>
      <c r="I1" s="76" t="s">
        <v>2</v>
      </c>
    </row>
    <row r="2" ht="19.9" customHeight="1" spans="1:9">
      <c r="A2" s="87"/>
      <c r="B2" s="88" t="s">
        <v>111</v>
      </c>
      <c r="C2" s="88"/>
      <c r="D2" s="88"/>
      <c r="E2" s="88"/>
      <c r="F2" s="88"/>
      <c r="G2" s="88"/>
      <c r="H2" s="88"/>
      <c r="I2" s="76"/>
    </row>
    <row r="3" ht="17.05" customHeight="1" spans="1:9">
      <c r="A3" s="87"/>
      <c r="B3" s="45" t="s">
        <v>4</v>
      </c>
      <c r="C3" s="45"/>
      <c r="D3" s="38"/>
      <c r="H3" s="89" t="s">
        <v>5</v>
      </c>
      <c r="I3" s="76"/>
    </row>
    <row r="4" ht="21.35" customHeight="1" spans="1:9">
      <c r="A4" s="87"/>
      <c r="B4" s="69" t="s">
        <v>6</v>
      </c>
      <c r="C4" s="69"/>
      <c r="D4" s="69" t="s">
        <v>7</v>
      </c>
      <c r="E4" s="69"/>
      <c r="F4" s="69"/>
      <c r="G4" s="69"/>
      <c r="H4" s="69"/>
      <c r="I4" s="76"/>
    </row>
    <row r="5" ht="21.35" customHeight="1" spans="1:9">
      <c r="A5" s="87"/>
      <c r="B5" s="69" t="s">
        <v>8</v>
      </c>
      <c r="C5" s="69" t="s">
        <v>9</v>
      </c>
      <c r="D5" s="69" t="s">
        <v>8</v>
      </c>
      <c r="E5" s="69" t="s">
        <v>52</v>
      </c>
      <c r="F5" s="69" t="s">
        <v>112</v>
      </c>
      <c r="G5" s="69" t="s">
        <v>113</v>
      </c>
      <c r="H5" s="69" t="s">
        <v>114</v>
      </c>
      <c r="I5" s="76"/>
    </row>
    <row r="6" ht="19.9" customHeight="1" spans="1:9">
      <c r="A6" s="46"/>
      <c r="B6" s="73" t="s">
        <v>115</v>
      </c>
      <c r="C6" s="75">
        <v>996.68</v>
      </c>
      <c r="D6" s="73" t="s">
        <v>116</v>
      </c>
      <c r="E6" s="75">
        <v>996.68</v>
      </c>
      <c r="F6" s="75">
        <v>996.68</v>
      </c>
      <c r="G6" s="75"/>
      <c r="H6" s="75"/>
      <c r="I6" s="62"/>
    </row>
    <row r="7" ht="19.9" customHeight="1" spans="1:9">
      <c r="A7" s="46"/>
      <c r="B7" s="74" t="s">
        <v>117</v>
      </c>
      <c r="C7" s="75">
        <v>996.68</v>
      </c>
      <c r="D7" s="74" t="s">
        <v>118</v>
      </c>
      <c r="E7" s="75">
        <v>542.15</v>
      </c>
      <c r="F7" s="75">
        <v>542.15</v>
      </c>
      <c r="G7" s="75"/>
      <c r="H7" s="75"/>
      <c r="I7" s="62"/>
    </row>
    <row r="8" ht="19.9" customHeight="1" spans="1:9">
      <c r="A8" s="46"/>
      <c r="B8" s="74" t="s">
        <v>119</v>
      </c>
      <c r="C8" s="75"/>
      <c r="D8" s="74" t="s">
        <v>120</v>
      </c>
      <c r="E8" s="75"/>
      <c r="F8" s="75"/>
      <c r="G8" s="75"/>
      <c r="H8" s="75"/>
      <c r="I8" s="62"/>
    </row>
    <row r="9" ht="19.9" customHeight="1" spans="1:9">
      <c r="A9" s="46"/>
      <c r="B9" s="74" t="s">
        <v>121</v>
      </c>
      <c r="C9" s="75"/>
      <c r="D9" s="74" t="s">
        <v>122</v>
      </c>
      <c r="E9" s="75"/>
      <c r="F9" s="75"/>
      <c r="G9" s="75"/>
      <c r="H9" s="75"/>
      <c r="I9" s="62"/>
    </row>
    <row r="10" ht="19.9" customHeight="1" spans="1:9">
      <c r="A10" s="46"/>
      <c r="B10" s="73" t="s">
        <v>123</v>
      </c>
      <c r="C10" s="75"/>
      <c r="D10" s="74" t="s">
        <v>124</v>
      </c>
      <c r="E10" s="75"/>
      <c r="F10" s="75"/>
      <c r="G10" s="75"/>
      <c r="H10" s="75"/>
      <c r="I10" s="62"/>
    </row>
    <row r="11" ht="19.9" customHeight="1" spans="1:9">
      <c r="A11" s="46"/>
      <c r="B11" s="74" t="s">
        <v>117</v>
      </c>
      <c r="C11" s="75"/>
      <c r="D11" s="74" t="s">
        <v>125</v>
      </c>
      <c r="E11" s="75"/>
      <c r="F11" s="75"/>
      <c r="G11" s="75"/>
      <c r="H11" s="75"/>
      <c r="I11" s="62"/>
    </row>
    <row r="12" ht="19.9" customHeight="1" spans="1:9">
      <c r="A12" s="46"/>
      <c r="B12" s="74" t="s">
        <v>119</v>
      </c>
      <c r="C12" s="75"/>
      <c r="D12" s="74" t="s">
        <v>126</v>
      </c>
      <c r="E12" s="75"/>
      <c r="F12" s="75"/>
      <c r="G12" s="75"/>
      <c r="H12" s="75"/>
      <c r="I12" s="62"/>
    </row>
    <row r="13" ht="19.9" customHeight="1" spans="1:9">
      <c r="A13" s="46"/>
      <c r="B13" s="74" t="s">
        <v>121</v>
      </c>
      <c r="C13" s="75"/>
      <c r="D13" s="74" t="s">
        <v>127</v>
      </c>
      <c r="E13" s="75"/>
      <c r="F13" s="75"/>
      <c r="G13" s="75"/>
      <c r="H13" s="75"/>
      <c r="I13" s="62"/>
    </row>
    <row r="14" ht="19.9" customHeight="1" spans="1:9">
      <c r="A14" s="46"/>
      <c r="B14" s="74" t="s">
        <v>128</v>
      </c>
      <c r="C14" s="75"/>
      <c r="D14" s="74" t="s">
        <v>129</v>
      </c>
      <c r="E14" s="75">
        <v>122.13</v>
      </c>
      <c r="F14" s="75">
        <v>122.13</v>
      </c>
      <c r="G14" s="75"/>
      <c r="H14" s="75"/>
      <c r="I14" s="62"/>
    </row>
    <row r="15" ht="19.9" customHeight="1" spans="1:9">
      <c r="A15" s="46"/>
      <c r="B15" s="74" t="s">
        <v>128</v>
      </c>
      <c r="C15" s="75"/>
      <c r="D15" s="74" t="s">
        <v>130</v>
      </c>
      <c r="E15" s="75"/>
      <c r="F15" s="75"/>
      <c r="G15" s="75"/>
      <c r="H15" s="75"/>
      <c r="I15" s="62"/>
    </row>
    <row r="16" ht="19.9" customHeight="1" spans="1:9">
      <c r="A16" s="46"/>
      <c r="B16" s="74" t="s">
        <v>128</v>
      </c>
      <c r="C16" s="75"/>
      <c r="D16" s="74" t="s">
        <v>131</v>
      </c>
      <c r="E16" s="75">
        <v>43.84</v>
      </c>
      <c r="F16" s="75">
        <v>43.84</v>
      </c>
      <c r="G16" s="75"/>
      <c r="H16" s="75"/>
      <c r="I16" s="62"/>
    </row>
    <row r="17" ht="19.9" customHeight="1" spans="1:9">
      <c r="A17" s="46"/>
      <c r="B17" s="74" t="s">
        <v>128</v>
      </c>
      <c r="C17" s="75"/>
      <c r="D17" s="74" t="s">
        <v>132</v>
      </c>
      <c r="E17" s="75"/>
      <c r="F17" s="75"/>
      <c r="G17" s="75"/>
      <c r="H17" s="75"/>
      <c r="I17" s="62"/>
    </row>
    <row r="18" ht="19.9" customHeight="1" spans="1:9">
      <c r="A18" s="46"/>
      <c r="B18" s="74" t="s">
        <v>128</v>
      </c>
      <c r="C18" s="75"/>
      <c r="D18" s="74" t="s">
        <v>133</v>
      </c>
      <c r="E18" s="75"/>
      <c r="F18" s="75"/>
      <c r="G18" s="75"/>
      <c r="H18" s="75"/>
      <c r="I18" s="62"/>
    </row>
    <row r="19" ht="19.9" customHeight="1" spans="1:9">
      <c r="A19" s="46"/>
      <c r="B19" s="74" t="s">
        <v>128</v>
      </c>
      <c r="C19" s="75"/>
      <c r="D19" s="74" t="s">
        <v>134</v>
      </c>
      <c r="E19" s="75">
        <v>221.93</v>
      </c>
      <c r="F19" s="75">
        <v>221.93</v>
      </c>
      <c r="G19" s="75"/>
      <c r="H19" s="75"/>
      <c r="I19" s="62"/>
    </row>
    <row r="20" ht="19.9" customHeight="1" spans="1:9">
      <c r="A20" s="46"/>
      <c r="B20" s="74" t="s">
        <v>128</v>
      </c>
      <c r="C20" s="75"/>
      <c r="D20" s="74" t="s">
        <v>135</v>
      </c>
      <c r="E20" s="75"/>
      <c r="F20" s="75"/>
      <c r="G20" s="75"/>
      <c r="H20" s="75"/>
      <c r="I20" s="62"/>
    </row>
    <row r="21" ht="19.9" customHeight="1" spans="1:9">
      <c r="A21" s="46"/>
      <c r="B21" s="74" t="s">
        <v>128</v>
      </c>
      <c r="C21" s="75"/>
      <c r="D21" s="74" t="s">
        <v>136</v>
      </c>
      <c r="E21" s="75"/>
      <c r="F21" s="75"/>
      <c r="G21" s="75"/>
      <c r="H21" s="75"/>
      <c r="I21" s="62"/>
    </row>
    <row r="22" ht="19.9" customHeight="1" spans="1:9">
      <c r="A22" s="46"/>
      <c r="B22" s="74" t="s">
        <v>128</v>
      </c>
      <c r="C22" s="75"/>
      <c r="D22" s="74" t="s">
        <v>137</v>
      </c>
      <c r="E22" s="75"/>
      <c r="F22" s="75"/>
      <c r="G22" s="75"/>
      <c r="H22" s="75"/>
      <c r="I22" s="62"/>
    </row>
    <row r="23" ht="19.9" customHeight="1" spans="1:9">
      <c r="A23" s="46"/>
      <c r="B23" s="74" t="s">
        <v>128</v>
      </c>
      <c r="C23" s="75"/>
      <c r="D23" s="74" t="s">
        <v>138</v>
      </c>
      <c r="E23" s="75"/>
      <c r="F23" s="75"/>
      <c r="G23" s="75"/>
      <c r="H23" s="75"/>
      <c r="I23" s="62"/>
    </row>
    <row r="24" ht="19.9" customHeight="1" spans="1:9">
      <c r="A24" s="46"/>
      <c r="B24" s="74" t="s">
        <v>128</v>
      </c>
      <c r="C24" s="75"/>
      <c r="D24" s="74" t="s">
        <v>139</v>
      </c>
      <c r="E24" s="75"/>
      <c r="F24" s="75"/>
      <c r="G24" s="75"/>
      <c r="H24" s="75"/>
      <c r="I24" s="62"/>
    </row>
    <row r="25" ht="19.9" customHeight="1" spans="1:9">
      <c r="A25" s="46"/>
      <c r="B25" s="74" t="s">
        <v>128</v>
      </c>
      <c r="C25" s="75"/>
      <c r="D25" s="74" t="s">
        <v>140</v>
      </c>
      <c r="E25" s="75"/>
      <c r="F25" s="75"/>
      <c r="G25" s="75"/>
      <c r="H25" s="75"/>
      <c r="I25" s="62"/>
    </row>
    <row r="26" ht="19.9" customHeight="1" spans="1:9">
      <c r="A26" s="46"/>
      <c r="B26" s="74" t="s">
        <v>128</v>
      </c>
      <c r="C26" s="75"/>
      <c r="D26" s="74" t="s">
        <v>141</v>
      </c>
      <c r="E26" s="75">
        <v>66.63</v>
      </c>
      <c r="F26" s="75">
        <v>66.63</v>
      </c>
      <c r="G26" s="75"/>
      <c r="H26" s="75"/>
      <c r="I26" s="62"/>
    </row>
    <row r="27" ht="19.9" customHeight="1" spans="1:9">
      <c r="A27" s="46"/>
      <c r="B27" s="74" t="s">
        <v>128</v>
      </c>
      <c r="C27" s="75"/>
      <c r="D27" s="74" t="s">
        <v>142</v>
      </c>
      <c r="E27" s="75"/>
      <c r="F27" s="75"/>
      <c r="G27" s="75"/>
      <c r="H27" s="75"/>
      <c r="I27" s="62"/>
    </row>
    <row r="28" ht="19.9" customHeight="1" spans="1:9">
      <c r="A28" s="46"/>
      <c r="B28" s="74" t="s">
        <v>128</v>
      </c>
      <c r="C28" s="75"/>
      <c r="D28" s="74" t="s">
        <v>143</v>
      </c>
      <c r="E28" s="75"/>
      <c r="F28" s="75"/>
      <c r="G28" s="75"/>
      <c r="H28" s="75"/>
      <c r="I28" s="62"/>
    </row>
    <row r="29" ht="19.9" customHeight="1" spans="1:9">
      <c r="A29" s="46"/>
      <c r="B29" s="74" t="s">
        <v>128</v>
      </c>
      <c r="C29" s="75"/>
      <c r="D29" s="74" t="s">
        <v>144</v>
      </c>
      <c r="E29" s="75"/>
      <c r="F29" s="75"/>
      <c r="G29" s="75"/>
      <c r="H29" s="75"/>
      <c r="I29" s="62"/>
    </row>
    <row r="30" ht="19.9" customHeight="1" spans="1:9">
      <c r="A30" s="46"/>
      <c r="B30" s="74" t="s">
        <v>128</v>
      </c>
      <c r="C30" s="75"/>
      <c r="D30" s="74" t="s">
        <v>145</v>
      </c>
      <c r="E30" s="75"/>
      <c r="F30" s="75"/>
      <c r="G30" s="75"/>
      <c r="H30" s="75"/>
      <c r="I30" s="62"/>
    </row>
    <row r="31" ht="19.9" customHeight="1" spans="1:9">
      <c r="A31" s="46"/>
      <c r="B31" s="74" t="s">
        <v>128</v>
      </c>
      <c r="C31" s="75"/>
      <c r="D31" s="74" t="s">
        <v>146</v>
      </c>
      <c r="E31" s="75"/>
      <c r="F31" s="75"/>
      <c r="G31" s="75"/>
      <c r="H31" s="75"/>
      <c r="I31" s="62"/>
    </row>
    <row r="32" ht="19.9" customHeight="1" spans="1:9">
      <c r="A32" s="46"/>
      <c r="B32" s="74" t="s">
        <v>128</v>
      </c>
      <c r="C32" s="75"/>
      <c r="D32" s="74" t="s">
        <v>147</v>
      </c>
      <c r="E32" s="75"/>
      <c r="F32" s="75"/>
      <c r="G32" s="75"/>
      <c r="H32" s="75"/>
      <c r="I32" s="62"/>
    </row>
    <row r="33" ht="19.9" customHeight="1" spans="1:9">
      <c r="A33" s="46"/>
      <c r="B33" s="74" t="s">
        <v>128</v>
      </c>
      <c r="C33" s="75"/>
      <c r="D33" s="74" t="s">
        <v>148</v>
      </c>
      <c r="E33" s="75"/>
      <c r="F33" s="75"/>
      <c r="G33" s="75"/>
      <c r="H33" s="75"/>
      <c r="I33" s="62"/>
    </row>
    <row r="34" ht="19.9" customHeight="1" spans="1:9">
      <c r="A34" s="46"/>
      <c r="B34" s="74" t="s">
        <v>128</v>
      </c>
      <c r="C34" s="75"/>
      <c r="D34" s="74" t="s">
        <v>149</v>
      </c>
      <c r="E34" s="75"/>
      <c r="F34" s="75"/>
      <c r="G34" s="75"/>
      <c r="H34" s="75"/>
      <c r="I34" s="62"/>
    </row>
    <row r="35" ht="8.5" customHeight="1" spans="1:9">
      <c r="A35" s="90"/>
      <c r="B35" s="90"/>
      <c r="C35" s="90"/>
      <c r="D35" s="38"/>
      <c r="E35" s="90"/>
      <c r="F35" s="90"/>
      <c r="G35" s="90"/>
      <c r="H35" s="90"/>
      <c r="I35" s="78"/>
    </row>
  </sheetData>
  <mergeCells count="6">
    <mergeCell ref="B2:H2"/>
    <mergeCell ref="B3:C3"/>
    <mergeCell ref="B4:C4"/>
    <mergeCell ref="D4:H4"/>
    <mergeCell ref="A7:A9"/>
    <mergeCell ref="A11:A34"/>
  </mergeCells>
  <pageMargins left="0.75" right="0.75" top="0.270000010728836" bottom="0.270000010728836"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N78"/>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3" width="6.15" customWidth="1"/>
    <col min="4" max="4" width="13.3333333333333" customWidth="1"/>
    <col min="5" max="5" width="41.0333333333333" customWidth="1"/>
    <col min="6" max="39" width="10.2583333333333" customWidth="1"/>
    <col min="40" max="40" width="1.53333333333333" customWidth="1"/>
    <col min="41" max="41" width="9.76666666666667" customWidth="1"/>
  </cols>
  <sheetData>
    <row r="1" ht="14.3" customHeight="1" spans="1:40">
      <c r="A1" s="41"/>
      <c r="B1" s="41"/>
      <c r="C1" s="41"/>
      <c r="D1" s="66"/>
      <c r="E1" s="66"/>
      <c r="F1" s="40"/>
      <c r="G1" s="40"/>
      <c r="H1" s="40"/>
      <c r="I1" s="66"/>
      <c r="J1" s="66"/>
      <c r="K1" s="40"/>
      <c r="L1" s="66"/>
      <c r="M1" s="66"/>
      <c r="N1" s="66"/>
      <c r="O1" s="66"/>
      <c r="P1" s="66"/>
      <c r="Q1" s="66"/>
      <c r="R1" s="66"/>
      <c r="S1" s="66"/>
      <c r="T1" s="66"/>
      <c r="U1" s="66"/>
      <c r="V1" s="66"/>
      <c r="W1" s="66"/>
      <c r="X1" s="66"/>
      <c r="Y1" s="66"/>
      <c r="Z1" s="66"/>
      <c r="AA1" s="66"/>
      <c r="AB1" s="66"/>
      <c r="AC1" s="66"/>
      <c r="AD1" s="66"/>
      <c r="AE1" s="66"/>
      <c r="AF1" s="66"/>
      <c r="AG1" s="66"/>
      <c r="AH1" s="66"/>
      <c r="AI1" s="66"/>
      <c r="AJ1" s="66"/>
      <c r="AK1" s="66"/>
      <c r="AL1" s="66"/>
      <c r="AM1" s="67" t="s">
        <v>150</v>
      </c>
      <c r="AN1" s="82"/>
    </row>
    <row r="2" ht="19.9" customHeight="1" spans="1:40">
      <c r="A2" s="40"/>
      <c r="B2" s="43" t="s">
        <v>151</v>
      </c>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82"/>
    </row>
    <row r="3" ht="17.05" customHeight="1" spans="1:40">
      <c r="A3" s="44"/>
      <c r="B3" s="45" t="s">
        <v>4</v>
      </c>
      <c r="C3" s="45"/>
      <c r="D3" s="45"/>
      <c r="E3" s="45"/>
      <c r="F3" s="79"/>
      <c r="G3" s="44"/>
      <c r="H3" s="68"/>
      <c r="I3" s="79"/>
      <c r="J3" s="79"/>
      <c r="K3" s="81"/>
      <c r="L3" s="79"/>
      <c r="M3" s="79"/>
      <c r="N3" s="79"/>
      <c r="O3" s="79"/>
      <c r="P3" s="79"/>
      <c r="Q3" s="79"/>
      <c r="R3" s="79"/>
      <c r="S3" s="79"/>
      <c r="T3" s="79"/>
      <c r="U3" s="79"/>
      <c r="V3" s="79"/>
      <c r="W3" s="79"/>
      <c r="X3" s="79"/>
      <c r="Y3" s="79"/>
      <c r="Z3" s="79"/>
      <c r="AA3" s="79"/>
      <c r="AB3" s="79"/>
      <c r="AC3" s="79"/>
      <c r="AD3" s="79"/>
      <c r="AE3" s="79"/>
      <c r="AF3" s="79"/>
      <c r="AG3" s="79"/>
      <c r="AH3" s="79"/>
      <c r="AI3" s="79"/>
      <c r="AJ3" s="79"/>
      <c r="AK3" s="79"/>
      <c r="AL3" s="68" t="s">
        <v>5</v>
      </c>
      <c r="AM3" s="68"/>
      <c r="AN3" s="83"/>
    </row>
    <row r="4" ht="21.35" customHeight="1" spans="1:40">
      <c r="A4" s="46"/>
      <c r="B4" s="69" t="s">
        <v>8</v>
      </c>
      <c r="C4" s="69"/>
      <c r="D4" s="69"/>
      <c r="E4" s="69"/>
      <c r="F4" s="69" t="s">
        <v>152</v>
      </c>
      <c r="G4" s="69" t="s">
        <v>153</v>
      </c>
      <c r="H4" s="69"/>
      <c r="I4" s="69"/>
      <c r="J4" s="69"/>
      <c r="K4" s="69"/>
      <c r="L4" s="69"/>
      <c r="M4" s="69"/>
      <c r="N4" s="69"/>
      <c r="O4" s="69"/>
      <c r="P4" s="69"/>
      <c r="Q4" s="69" t="s">
        <v>154</v>
      </c>
      <c r="R4" s="69"/>
      <c r="S4" s="69"/>
      <c r="T4" s="69"/>
      <c r="U4" s="69"/>
      <c r="V4" s="69"/>
      <c r="W4" s="69"/>
      <c r="X4" s="69"/>
      <c r="Y4" s="69"/>
      <c r="Z4" s="69"/>
      <c r="AA4" s="69" t="s">
        <v>155</v>
      </c>
      <c r="AB4" s="69"/>
      <c r="AC4" s="69"/>
      <c r="AD4" s="69"/>
      <c r="AE4" s="69"/>
      <c r="AF4" s="69"/>
      <c r="AG4" s="69"/>
      <c r="AH4" s="69"/>
      <c r="AI4" s="69"/>
      <c r="AJ4" s="69"/>
      <c r="AK4" s="69"/>
      <c r="AL4" s="69"/>
      <c r="AM4" s="69"/>
      <c r="AN4" s="76"/>
    </row>
    <row r="5" ht="21.35" customHeight="1" spans="1:40">
      <c r="A5" s="46"/>
      <c r="B5" s="69" t="s">
        <v>74</v>
      </c>
      <c r="C5" s="69"/>
      <c r="D5" s="69" t="s">
        <v>63</v>
      </c>
      <c r="E5" s="69" t="s">
        <v>64</v>
      </c>
      <c r="F5" s="69"/>
      <c r="G5" s="69" t="s">
        <v>52</v>
      </c>
      <c r="H5" s="69" t="s">
        <v>156</v>
      </c>
      <c r="I5" s="69"/>
      <c r="J5" s="69"/>
      <c r="K5" s="69" t="s">
        <v>157</v>
      </c>
      <c r="L5" s="69"/>
      <c r="M5" s="69"/>
      <c r="N5" s="69" t="s">
        <v>158</v>
      </c>
      <c r="O5" s="69"/>
      <c r="P5" s="69"/>
      <c r="Q5" s="69" t="s">
        <v>52</v>
      </c>
      <c r="R5" s="69" t="s">
        <v>156</v>
      </c>
      <c r="S5" s="69"/>
      <c r="T5" s="69"/>
      <c r="U5" s="69" t="s">
        <v>157</v>
      </c>
      <c r="V5" s="69"/>
      <c r="W5" s="69"/>
      <c r="X5" s="69" t="s">
        <v>158</v>
      </c>
      <c r="Y5" s="69"/>
      <c r="Z5" s="69"/>
      <c r="AA5" s="69" t="s">
        <v>52</v>
      </c>
      <c r="AB5" s="69" t="s">
        <v>156</v>
      </c>
      <c r="AC5" s="69"/>
      <c r="AD5" s="69"/>
      <c r="AE5" s="69" t="s">
        <v>157</v>
      </c>
      <c r="AF5" s="69"/>
      <c r="AG5" s="69"/>
      <c r="AH5" s="69" t="s">
        <v>158</v>
      </c>
      <c r="AI5" s="69"/>
      <c r="AJ5" s="69"/>
      <c r="AK5" s="69" t="s">
        <v>159</v>
      </c>
      <c r="AL5" s="69"/>
      <c r="AM5" s="69"/>
      <c r="AN5" s="76"/>
    </row>
    <row r="6" ht="21.35" customHeight="1" spans="1:40">
      <c r="A6" s="38"/>
      <c r="B6" s="69" t="s">
        <v>75</v>
      </c>
      <c r="C6" s="69" t="s">
        <v>76</v>
      </c>
      <c r="D6" s="69"/>
      <c r="E6" s="69"/>
      <c r="F6" s="69"/>
      <c r="G6" s="69"/>
      <c r="H6" s="69" t="s">
        <v>160</v>
      </c>
      <c r="I6" s="69" t="s">
        <v>72</v>
      </c>
      <c r="J6" s="69" t="s">
        <v>73</v>
      </c>
      <c r="K6" s="69" t="s">
        <v>160</v>
      </c>
      <c r="L6" s="69" t="s">
        <v>72</v>
      </c>
      <c r="M6" s="69" t="s">
        <v>73</v>
      </c>
      <c r="N6" s="69" t="s">
        <v>160</v>
      </c>
      <c r="O6" s="69" t="s">
        <v>72</v>
      </c>
      <c r="P6" s="69" t="s">
        <v>73</v>
      </c>
      <c r="Q6" s="69"/>
      <c r="R6" s="69" t="s">
        <v>160</v>
      </c>
      <c r="S6" s="69" t="s">
        <v>72</v>
      </c>
      <c r="T6" s="69" t="s">
        <v>73</v>
      </c>
      <c r="U6" s="69" t="s">
        <v>160</v>
      </c>
      <c r="V6" s="69" t="s">
        <v>72</v>
      </c>
      <c r="W6" s="69" t="s">
        <v>73</v>
      </c>
      <c r="X6" s="69" t="s">
        <v>160</v>
      </c>
      <c r="Y6" s="69" t="s">
        <v>72</v>
      </c>
      <c r="Z6" s="69" t="s">
        <v>73</v>
      </c>
      <c r="AA6" s="69"/>
      <c r="AB6" s="69" t="s">
        <v>160</v>
      </c>
      <c r="AC6" s="69" t="s">
        <v>72</v>
      </c>
      <c r="AD6" s="69" t="s">
        <v>73</v>
      </c>
      <c r="AE6" s="69" t="s">
        <v>160</v>
      </c>
      <c r="AF6" s="69" t="s">
        <v>72</v>
      </c>
      <c r="AG6" s="69" t="s">
        <v>73</v>
      </c>
      <c r="AH6" s="69" t="s">
        <v>160</v>
      </c>
      <c r="AI6" s="69" t="s">
        <v>72</v>
      </c>
      <c r="AJ6" s="69" t="s">
        <v>73</v>
      </c>
      <c r="AK6" s="69" t="s">
        <v>160</v>
      </c>
      <c r="AL6" s="69" t="s">
        <v>72</v>
      </c>
      <c r="AM6" s="69" t="s">
        <v>73</v>
      </c>
      <c r="AN6" s="76"/>
    </row>
    <row r="7" ht="19.9" customHeight="1" spans="1:40">
      <c r="A7" s="46"/>
      <c r="B7" s="70"/>
      <c r="C7" s="70"/>
      <c r="D7" s="70"/>
      <c r="E7" s="50" t="s">
        <v>65</v>
      </c>
      <c r="F7" s="71">
        <v>996.68</v>
      </c>
      <c r="G7" s="71">
        <v>996.68</v>
      </c>
      <c r="H7" s="71">
        <v>996.68</v>
      </c>
      <c r="I7" s="71">
        <v>987.81</v>
      </c>
      <c r="J7" s="71">
        <v>8.87</v>
      </c>
      <c r="K7" s="71"/>
      <c r="L7" s="71"/>
      <c r="M7" s="71"/>
      <c r="N7" s="71"/>
      <c r="O7" s="71"/>
      <c r="P7" s="71"/>
      <c r="Q7" s="71"/>
      <c r="R7" s="71"/>
      <c r="S7" s="71"/>
      <c r="T7" s="71"/>
      <c r="U7" s="71"/>
      <c r="V7" s="71"/>
      <c r="W7" s="71"/>
      <c r="X7" s="71"/>
      <c r="Y7" s="71"/>
      <c r="Z7" s="71"/>
      <c r="AA7" s="71"/>
      <c r="AB7" s="71"/>
      <c r="AC7" s="71"/>
      <c r="AD7" s="71"/>
      <c r="AE7" s="71"/>
      <c r="AF7" s="71"/>
      <c r="AG7" s="71"/>
      <c r="AH7" s="71"/>
      <c r="AI7" s="71"/>
      <c r="AJ7" s="71"/>
      <c r="AK7" s="71"/>
      <c r="AL7" s="71"/>
      <c r="AM7" s="71"/>
      <c r="AN7" s="76"/>
    </row>
    <row r="8" ht="19.9" customHeight="1" spans="1:40">
      <c r="A8" s="46"/>
      <c r="B8" s="72" t="s">
        <v>22</v>
      </c>
      <c r="C8" s="72" t="s">
        <v>22</v>
      </c>
      <c r="D8" s="73"/>
      <c r="E8" s="74" t="s">
        <v>22</v>
      </c>
      <c r="F8" s="75">
        <v>996.68</v>
      </c>
      <c r="G8" s="75">
        <v>996.68</v>
      </c>
      <c r="H8" s="75">
        <v>996.68</v>
      </c>
      <c r="I8" s="75">
        <v>987.81</v>
      </c>
      <c r="J8" s="75">
        <v>8.87</v>
      </c>
      <c r="K8" s="75"/>
      <c r="L8" s="75"/>
      <c r="M8" s="75"/>
      <c r="N8" s="75"/>
      <c r="O8" s="75"/>
      <c r="P8" s="75"/>
      <c r="Q8" s="75"/>
      <c r="R8" s="75"/>
      <c r="S8" s="75"/>
      <c r="T8" s="75"/>
      <c r="U8" s="75"/>
      <c r="V8" s="75"/>
      <c r="W8" s="75"/>
      <c r="X8" s="75"/>
      <c r="Y8" s="75"/>
      <c r="Z8" s="75"/>
      <c r="AA8" s="75"/>
      <c r="AB8" s="75"/>
      <c r="AC8" s="75"/>
      <c r="AD8" s="75"/>
      <c r="AE8" s="75"/>
      <c r="AF8" s="75"/>
      <c r="AG8" s="75"/>
      <c r="AH8" s="75"/>
      <c r="AI8" s="75"/>
      <c r="AJ8" s="75"/>
      <c r="AK8" s="75"/>
      <c r="AL8" s="75"/>
      <c r="AM8" s="75"/>
      <c r="AN8" s="76"/>
    </row>
    <row r="9" ht="19.9" customHeight="1" spans="1:40">
      <c r="A9" s="46"/>
      <c r="B9" s="72" t="s">
        <v>22</v>
      </c>
      <c r="C9" s="72" t="s">
        <v>22</v>
      </c>
      <c r="D9" s="73"/>
      <c r="E9" s="74" t="s">
        <v>161</v>
      </c>
      <c r="F9" s="75">
        <v>751.21</v>
      </c>
      <c r="G9" s="75">
        <v>751.21</v>
      </c>
      <c r="H9" s="75">
        <v>751.21</v>
      </c>
      <c r="I9" s="75">
        <v>742.35</v>
      </c>
      <c r="J9" s="75">
        <v>8.87</v>
      </c>
      <c r="K9" s="75"/>
      <c r="L9" s="75"/>
      <c r="M9" s="75"/>
      <c r="N9" s="75"/>
      <c r="O9" s="75"/>
      <c r="P9" s="75"/>
      <c r="Q9" s="75"/>
      <c r="R9" s="75"/>
      <c r="S9" s="75"/>
      <c r="T9" s="75"/>
      <c r="U9" s="75"/>
      <c r="V9" s="75"/>
      <c r="W9" s="75"/>
      <c r="X9" s="75"/>
      <c r="Y9" s="75"/>
      <c r="Z9" s="75"/>
      <c r="AA9" s="75"/>
      <c r="AB9" s="75"/>
      <c r="AC9" s="75"/>
      <c r="AD9" s="75"/>
      <c r="AE9" s="75"/>
      <c r="AF9" s="75"/>
      <c r="AG9" s="75"/>
      <c r="AH9" s="75"/>
      <c r="AI9" s="75"/>
      <c r="AJ9" s="75"/>
      <c r="AK9" s="75"/>
      <c r="AL9" s="75"/>
      <c r="AM9" s="75"/>
      <c r="AN9" s="76"/>
    </row>
    <row r="10" ht="19.9" customHeight="1" spans="1:40">
      <c r="A10" s="46"/>
      <c r="B10" s="72" t="s">
        <v>22</v>
      </c>
      <c r="C10" s="72" t="s">
        <v>22</v>
      </c>
      <c r="D10" s="73"/>
      <c r="E10" s="74" t="s">
        <v>162</v>
      </c>
      <c r="F10" s="75">
        <v>538.96</v>
      </c>
      <c r="G10" s="75">
        <v>538.96</v>
      </c>
      <c r="H10" s="75">
        <v>538.96</v>
      </c>
      <c r="I10" s="75">
        <v>538.96</v>
      </c>
      <c r="J10" s="75"/>
      <c r="K10" s="75"/>
      <c r="L10" s="75"/>
      <c r="M10" s="75"/>
      <c r="N10" s="75"/>
      <c r="O10" s="75"/>
      <c r="P10" s="75"/>
      <c r="Q10" s="75"/>
      <c r="R10" s="75"/>
      <c r="S10" s="75"/>
      <c r="T10" s="75"/>
      <c r="U10" s="75"/>
      <c r="V10" s="75"/>
      <c r="W10" s="75"/>
      <c r="X10" s="75"/>
      <c r="Y10" s="75"/>
      <c r="Z10" s="75"/>
      <c r="AA10" s="75"/>
      <c r="AB10" s="75"/>
      <c r="AC10" s="75"/>
      <c r="AD10" s="75"/>
      <c r="AE10" s="75"/>
      <c r="AF10" s="75"/>
      <c r="AG10" s="75"/>
      <c r="AH10" s="75"/>
      <c r="AI10" s="75"/>
      <c r="AJ10" s="75"/>
      <c r="AK10" s="75"/>
      <c r="AL10" s="75"/>
      <c r="AM10" s="75"/>
      <c r="AN10" s="76"/>
    </row>
    <row r="11" ht="19.9" customHeight="1" spans="1:40">
      <c r="A11" s="46"/>
      <c r="B11" s="80" t="s">
        <v>163</v>
      </c>
      <c r="C11" s="72" t="s">
        <v>164</v>
      </c>
      <c r="D11" s="73" t="s">
        <v>66</v>
      </c>
      <c r="E11" s="74" t="s">
        <v>165</v>
      </c>
      <c r="F11" s="75">
        <v>88.55</v>
      </c>
      <c r="G11" s="75">
        <v>88.55</v>
      </c>
      <c r="H11" s="75">
        <v>88.55</v>
      </c>
      <c r="I11" s="75">
        <v>88.55</v>
      </c>
      <c r="J11" s="75"/>
      <c r="K11" s="75"/>
      <c r="L11" s="75"/>
      <c r="M11" s="75"/>
      <c r="N11" s="75"/>
      <c r="O11" s="75"/>
      <c r="P11" s="75"/>
      <c r="Q11" s="75"/>
      <c r="R11" s="75"/>
      <c r="S11" s="75"/>
      <c r="T11" s="75"/>
      <c r="U11" s="75"/>
      <c r="V11" s="75"/>
      <c r="W11" s="75"/>
      <c r="X11" s="75"/>
      <c r="Y11" s="75"/>
      <c r="Z11" s="75"/>
      <c r="AA11" s="75"/>
      <c r="AB11" s="75"/>
      <c r="AC11" s="75"/>
      <c r="AD11" s="75"/>
      <c r="AE11" s="75"/>
      <c r="AF11" s="75"/>
      <c r="AG11" s="75"/>
      <c r="AH11" s="75"/>
      <c r="AI11" s="75"/>
      <c r="AJ11" s="75"/>
      <c r="AK11" s="75"/>
      <c r="AL11" s="75"/>
      <c r="AM11" s="75"/>
      <c r="AN11" s="76"/>
    </row>
    <row r="12" ht="19.9" customHeight="1" spans="2:40">
      <c r="B12" s="80" t="s">
        <v>163</v>
      </c>
      <c r="C12" s="72" t="s">
        <v>166</v>
      </c>
      <c r="D12" s="73" t="s">
        <v>66</v>
      </c>
      <c r="E12" s="74" t="s">
        <v>167</v>
      </c>
      <c r="F12" s="75">
        <v>189.68</v>
      </c>
      <c r="G12" s="75">
        <v>189.68</v>
      </c>
      <c r="H12" s="75">
        <v>189.68</v>
      </c>
      <c r="I12" s="75">
        <v>189.68</v>
      </c>
      <c r="J12" s="75"/>
      <c r="K12" s="75"/>
      <c r="L12" s="75"/>
      <c r="M12" s="75"/>
      <c r="N12" s="75"/>
      <c r="O12" s="75"/>
      <c r="P12" s="75"/>
      <c r="Q12" s="75"/>
      <c r="R12" s="75"/>
      <c r="S12" s="75"/>
      <c r="T12" s="75"/>
      <c r="U12" s="75"/>
      <c r="V12" s="75"/>
      <c r="W12" s="75"/>
      <c r="X12" s="75"/>
      <c r="Y12" s="75"/>
      <c r="Z12" s="75"/>
      <c r="AA12" s="75"/>
      <c r="AB12" s="75"/>
      <c r="AC12" s="75"/>
      <c r="AD12" s="75"/>
      <c r="AE12" s="75"/>
      <c r="AF12" s="75"/>
      <c r="AG12" s="75"/>
      <c r="AH12" s="75"/>
      <c r="AI12" s="75"/>
      <c r="AJ12" s="75"/>
      <c r="AK12" s="75"/>
      <c r="AL12" s="75"/>
      <c r="AM12" s="75"/>
      <c r="AN12" s="76"/>
    </row>
    <row r="13" ht="19.9" customHeight="1" spans="1:40">
      <c r="A13" s="46"/>
      <c r="B13" s="72" t="s">
        <v>168</v>
      </c>
      <c r="C13" s="72" t="s">
        <v>166</v>
      </c>
      <c r="D13" s="73" t="s">
        <v>66</v>
      </c>
      <c r="E13" s="74" t="s">
        <v>169</v>
      </c>
      <c r="F13" s="75">
        <v>100.23</v>
      </c>
      <c r="G13" s="75">
        <v>100.23</v>
      </c>
      <c r="H13" s="75">
        <v>100.23</v>
      </c>
      <c r="I13" s="75">
        <v>100.23</v>
      </c>
      <c r="J13" s="75"/>
      <c r="K13" s="75"/>
      <c r="L13" s="75"/>
      <c r="M13" s="75"/>
      <c r="N13" s="75"/>
      <c r="O13" s="75"/>
      <c r="P13" s="75"/>
      <c r="Q13" s="75"/>
      <c r="R13" s="75"/>
      <c r="S13" s="75"/>
      <c r="T13" s="75"/>
      <c r="U13" s="75"/>
      <c r="V13" s="75"/>
      <c r="W13" s="75"/>
      <c r="X13" s="75"/>
      <c r="Y13" s="75"/>
      <c r="Z13" s="75"/>
      <c r="AA13" s="75"/>
      <c r="AB13" s="75"/>
      <c r="AC13" s="75"/>
      <c r="AD13" s="75"/>
      <c r="AE13" s="75"/>
      <c r="AF13" s="75"/>
      <c r="AG13" s="75"/>
      <c r="AH13" s="75"/>
      <c r="AI13" s="75"/>
      <c r="AJ13" s="75"/>
      <c r="AK13" s="75"/>
      <c r="AL13" s="75"/>
      <c r="AM13" s="75"/>
      <c r="AN13" s="76"/>
    </row>
    <row r="14" ht="19.9" customHeight="1" spans="1:40">
      <c r="A14" s="46"/>
      <c r="B14" s="72" t="s">
        <v>168</v>
      </c>
      <c r="C14" s="72" t="s">
        <v>166</v>
      </c>
      <c r="D14" s="73" t="s">
        <v>66</v>
      </c>
      <c r="E14" s="74" t="s">
        <v>170</v>
      </c>
      <c r="F14" s="75">
        <v>89.45</v>
      </c>
      <c r="G14" s="75">
        <v>89.45</v>
      </c>
      <c r="H14" s="75">
        <v>89.45</v>
      </c>
      <c r="I14" s="75">
        <v>89.45</v>
      </c>
      <c r="J14" s="75"/>
      <c r="K14" s="75"/>
      <c r="L14" s="75"/>
      <c r="M14" s="75"/>
      <c r="N14" s="75"/>
      <c r="O14" s="75"/>
      <c r="P14" s="75"/>
      <c r="Q14" s="75"/>
      <c r="R14" s="75"/>
      <c r="S14" s="75"/>
      <c r="T14" s="75"/>
      <c r="U14" s="75"/>
      <c r="V14" s="75"/>
      <c r="W14" s="75"/>
      <c r="X14" s="75"/>
      <c r="Y14" s="75"/>
      <c r="Z14" s="75"/>
      <c r="AA14" s="75"/>
      <c r="AB14" s="75"/>
      <c r="AC14" s="75"/>
      <c r="AD14" s="75"/>
      <c r="AE14" s="75"/>
      <c r="AF14" s="75"/>
      <c r="AG14" s="75"/>
      <c r="AH14" s="75"/>
      <c r="AI14" s="75"/>
      <c r="AJ14" s="75"/>
      <c r="AK14" s="75"/>
      <c r="AL14" s="75"/>
      <c r="AM14" s="75"/>
      <c r="AN14" s="76"/>
    </row>
    <row r="15" ht="19.9" customHeight="1" spans="2:40">
      <c r="B15" s="80" t="s">
        <v>163</v>
      </c>
      <c r="C15" s="72" t="s">
        <v>171</v>
      </c>
      <c r="D15" s="73" t="s">
        <v>66</v>
      </c>
      <c r="E15" s="74" t="s">
        <v>172</v>
      </c>
      <c r="F15" s="75">
        <v>92.8</v>
      </c>
      <c r="G15" s="75">
        <v>92.8</v>
      </c>
      <c r="H15" s="75">
        <v>92.8</v>
      </c>
      <c r="I15" s="75">
        <v>92.8</v>
      </c>
      <c r="J15" s="75"/>
      <c r="K15" s="75"/>
      <c r="L15" s="75"/>
      <c r="M15" s="75"/>
      <c r="N15" s="75"/>
      <c r="O15" s="75"/>
      <c r="P15" s="75"/>
      <c r="Q15" s="75"/>
      <c r="R15" s="75"/>
      <c r="S15" s="75"/>
      <c r="T15" s="75"/>
      <c r="U15" s="75"/>
      <c r="V15" s="75"/>
      <c r="W15" s="75"/>
      <c r="X15" s="75"/>
      <c r="Y15" s="75"/>
      <c r="Z15" s="75"/>
      <c r="AA15" s="75"/>
      <c r="AB15" s="75"/>
      <c r="AC15" s="75"/>
      <c r="AD15" s="75"/>
      <c r="AE15" s="75"/>
      <c r="AF15" s="75"/>
      <c r="AG15" s="75"/>
      <c r="AH15" s="75"/>
      <c r="AI15" s="75"/>
      <c r="AJ15" s="75"/>
      <c r="AK15" s="75"/>
      <c r="AL15" s="75"/>
      <c r="AM15" s="75"/>
      <c r="AN15" s="76"/>
    </row>
    <row r="16" ht="19.9" customHeight="1" spans="1:40">
      <c r="A16" s="46"/>
      <c r="B16" s="72" t="s">
        <v>168</v>
      </c>
      <c r="C16" s="72" t="s">
        <v>171</v>
      </c>
      <c r="D16" s="73" t="s">
        <v>66</v>
      </c>
      <c r="E16" s="74" t="s">
        <v>173</v>
      </c>
      <c r="F16" s="75">
        <v>7.38</v>
      </c>
      <c r="G16" s="75">
        <v>7.38</v>
      </c>
      <c r="H16" s="75">
        <v>7.38</v>
      </c>
      <c r="I16" s="75">
        <v>7.38</v>
      </c>
      <c r="J16" s="75"/>
      <c r="K16" s="75"/>
      <c r="L16" s="75"/>
      <c r="M16" s="75"/>
      <c r="N16" s="75"/>
      <c r="O16" s="75"/>
      <c r="P16" s="75"/>
      <c r="Q16" s="75"/>
      <c r="R16" s="75"/>
      <c r="S16" s="75"/>
      <c r="T16" s="75"/>
      <c r="U16" s="75"/>
      <c r="V16" s="75"/>
      <c r="W16" s="75"/>
      <c r="X16" s="75"/>
      <c r="Y16" s="75"/>
      <c r="Z16" s="75"/>
      <c r="AA16" s="75"/>
      <c r="AB16" s="75"/>
      <c r="AC16" s="75"/>
      <c r="AD16" s="75"/>
      <c r="AE16" s="75"/>
      <c r="AF16" s="75"/>
      <c r="AG16" s="75"/>
      <c r="AH16" s="75"/>
      <c r="AI16" s="75"/>
      <c r="AJ16" s="75"/>
      <c r="AK16" s="75"/>
      <c r="AL16" s="75"/>
      <c r="AM16" s="75"/>
      <c r="AN16" s="76"/>
    </row>
    <row r="17" ht="19.9" customHeight="1" spans="1:40">
      <c r="A17" s="46"/>
      <c r="B17" s="72" t="s">
        <v>168</v>
      </c>
      <c r="C17" s="72" t="s">
        <v>171</v>
      </c>
      <c r="D17" s="73" t="s">
        <v>66</v>
      </c>
      <c r="E17" s="74" t="s">
        <v>174</v>
      </c>
      <c r="F17" s="75">
        <v>85.42</v>
      </c>
      <c r="G17" s="75">
        <v>85.42</v>
      </c>
      <c r="H17" s="75">
        <v>85.42</v>
      </c>
      <c r="I17" s="75">
        <v>85.42</v>
      </c>
      <c r="J17" s="75"/>
      <c r="K17" s="75"/>
      <c r="L17" s="75"/>
      <c r="M17" s="75"/>
      <c r="N17" s="75"/>
      <c r="O17" s="75"/>
      <c r="P17" s="75"/>
      <c r="Q17" s="75"/>
      <c r="R17" s="75"/>
      <c r="S17" s="75"/>
      <c r="T17" s="75"/>
      <c r="U17" s="75"/>
      <c r="V17" s="75"/>
      <c r="W17" s="75"/>
      <c r="X17" s="75"/>
      <c r="Y17" s="75"/>
      <c r="Z17" s="75"/>
      <c r="AA17" s="75"/>
      <c r="AB17" s="75"/>
      <c r="AC17" s="75"/>
      <c r="AD17" s="75"/>
      <c r="AE17" s="75"/>
      <c r="AF17" s="75"/>
      <c r="AG17" s="75"/>
      <c r="AH17" s="75"/>
      <c r="AI17" s="75"/>
      <c r="AJ17" s="75"/>
      <c r="AK17" s="75"/>
      <c r="AL17" s="75"/>
      <c r="AM17" s="75"/>
      <c r="AN17" s="76"/>
    </row>
    <row r="18" ht="19.9" customHeight="1" spans="2:40">
      <c r="B18" s="80" t="s">
        <v>163</v>
      </c>
      <c r="C18" s="72" t="s">
        <v>175</v>
      </c>
      <c r="D18" s="73" t="s">
        <v>66</v>
      </c>
      <c r="E18" s="74" t="s">
        <v>176</v>
      </c>
      <c r="F18" s="75">
        <v>58.45</v>
      </c>
      <c r="G18" s="75">
        <v>58.45</v>
      </c>
      <c r="H18" s="75">
        <v>58.45</v>
      </c>
      <c r="I18" s="75">
        <v>58.45</v>
      </c>
      <c r="J18" s="75"/>
      <c r="K18" s="75"/>
      <c r="L18" s="75"/>
      <c r="M18" s="75"/>
      <c r="N18" s="75"/>
      <c r="O18" s="75"/>
      <c r="P18" s="75"/>
      <c r="Q18" s="75"/>
      <c r="R18" s="75"/>
      <c r="S18" s="75"/>
      <c r="T18" s="75"/>
      <c r="U18" s="75"/>
      <c r="V18" s="75"/>
      <c r="W18" s="75"/>
      <c r="X18" s="75"/>
      <c r="Y18" s="75"/>
      <c r="Z18" s="75"/>
      <c r="AA18" s="75"/>
      <c r="AB18" s="75"/>
      <c r="AC18" s="75"/>
      <c r="AD18" s="75"/>
      <c r="AE18" s="75"/>
      <c r="AF18" s="75"/>
      <c r="AG18" s="75"/>
      <c r="AH18" s="75"/>
      <c r="AI18" s="75"/>
      <c r="AJ18" s="75"/>
      <c r="AK18" s="75"/>
      <c r="AL18" s="75"/>
      <c r="AM18" s="75"/>
      <c r="AN18" s="76"/>
    </row>
    <row r="19" ht="19.9" customHeight="1" spans="2:40">
      <c r="B19" s="80" t="s">
        <v>163</v>
      </c>
      <c r="C19" s="72" t="s">
        <v>177</v>
      </c>
      <c r="D19" s="73" t="s">
        <v>66</v>
      </c>
      <c r="E19" s="74" t="s">
        <v>178</v>
      </c>
      <c r="F19" s="75">
        <v>29.23</v>
      </c>
      <c r="G19" s="75">
        <v>29.23</v>
      </c>
      <c r="H19" s="75">
        <v>29.23</v>
      </c>
      <c r="I19" s="75">
        <v>29.23</v>
      </c>
      <c r="J19" s="75"/>
      <c r="K19" s="75"/>
      <c r="L19" s="75"/>
      <c r="M19" s="75"/>
      <c r="N19" s="75"/>
      <c r="O19" s="75"/>
      <c r="P19" s="75"/>
      <c r="Q19" s="75"/>
      <c r="R19" s="75"/>
      <c r="S19" s="75"/>
      <c r="T19" s="75"/>
      <c r="U19" s="75"/>
      <c r="V19" s="75"/>
      <c r="W19" s="75"/>
      <c r="X19" s="75"/>
      <c r="Y19" s="75"/>
      <c r="Z19" s="75"/>
      <c r="AA19" s="75"/>
      <c r="AB19" s="75"/>
      <c r="AC19" s="75"/>
      <c r="AD19" s="75"/>
      <c r="AE19" s="75"/>
      <c r="AF19" s="75"/>
      <c r="AG19" s="75"/>
      <c r="AH19" s="75"/>
      <c r="AI19" s="75"/>
      <c r="AJ19" s="75"/>
      <c r="AK19" s="75"/>
      <c r="AL19" s="75"/>
      <c r="AM19" s="75"/>
      <c r="AN19" s="76"/>
    </row>
    <row r="20" ht="19.9" customHeight="1" spans="2:40">
      <c r="B20" s="80" t="s">
        <v>163</v>
      </c>
      <c r="C20" s="72" t="s">
        <v>179</v>
      </c>
      <c r="D20" s="73" t="s">
        <v>66</v>
      </c>
      <c r="E20" s="74" t="s">
        <v>180</v>
      </c>
      <c r="F20" s="75">
        <v>25.57</v>
      </c>
      <c r="G20" s="75">
        <v>25.57</v>
      </c>
      <c r="H20" s="75">
        <v>25.57</v>
      </c>
      <c r="I20" s="75">
        <v>25.57</v>
      </c>
      <c r="J20" s="75"/>
      <c r="K20" s="75"/>
      <c r="L20" s="75"/>
      <c r="M20" s="75"/>
      <c r="N20" s="75"/>
      <c r="O20" s="75"/>
      <c r="P20" s="75"/>
      <c r="Q20" s="75"/>
      <c r="R20" s="75"/>
      <c r="S20" s="75"/>
      <c r="T20" s="75"/>
      <c r="U20" s="75"/>
      <c r="V20" s="75"/>
      <c r="W20" s="75"/>
      <c r="X20" s="75"/>
      <c r="Y20" s="75"/>
      <c r="Z20" s="75"/>
      <c r="AA20" s="75"/>
      <c r="AB20" s="75"/>
      <c r="AC20" s="75"/>
      <c r="AD20" s="75"/>
      <c r="AE20" s="75"/>
      <c r="AF20" s="75"/>
      <c r="AG20" s="75"/>
      <c r="AH20" s="75"/>
      <c r="AI20" s="75"/>
      <c r="AJ20" s="75"/>
      <c r="AK20" s="75"/>
      <c r="AL20" s="75"/>
      <c r="AM20" s="75"/>
      <c r="AN20" s="76"/>
    </row>
    <row r="21" ht="19.9" customHeight="1" spans="2:40">
      <c r="B21" s="80" t="s">
        <v>163</v>
      </c>
      <c r="C21" s="72" t="s">
        <v>181</v>
      </c>
      <c r="D21" s="73" t="s">
        <v>66</v>
      </c>
      <c r="E21" s="74" t="s">
        <v>182</v>
      </c>
      <c r="F21" s="75">
        <v>6.06</v>
      </c>
      <c r="G21" s="75">
        <v>6.06</v>
      </c>
      <c r="H21" s="75">
        <v>6.06</v>
      </c>
      <c r="I21" s="75">
        <v>6.06</v>
      </c>
      <c r="J21" s="75"/>
      <c r="K21" s="75"/>
      <c r="L21" s="75"/>
      <c r="M21" s="75"/>
      <c r="N21" s="75"/>
      <c r="O21" s="75"/>
      <c r="P21" s="75"/>
      <c r="Q21" s="75"/>
      <c r="R21" s="75"/>
      <c r="S21" s="75"/>
      <c r="T21" s="75"/>
      <c r="U21" s="75"/>
      <c r="V21" s="75"/>
      <c r="W21" s="75"/>
      <c r="X21" s="75"/>
      <c r="Y21" s="75"/>
      <c r="Z21" s="75"/>
      <c r="AA21" s="75"/>
      <c r="AB21" s="75"/>
      <c r="AC21" s="75"/>
      <c r="AD21" s="75"/>
      <c r="AE21" s="75"/>
      <c r="AF21" s="75"/>
      <c r="AG21" s="75"/>
      <c r="AH21" s="75"/>
      <c r="AI21" s="75"/>
      <c r="AJ21" s="75"/>
      <c r="AK21" s="75"/>
      <c r="AL21" s="75"/>
      <c r="AM21" s="75"/>
      <c r="AN21" s="76"/>
    </row>
    <row r="22" ht="19.9" customHeight="1" spans="2:40">
      <c r="B22" s="80" t="s">
        <v>163</v>
      </c>
      <c r="C22" s="72" t="s">
        <v>183</v>
      </c>
      <c r="D22" s="73" t="s">
        <v>66</v>
      </c>
      <c r="E22" s="74" t="s">
        <v>184</v>
      </c>
      <c r="F22" s="75">
        <v>0.94</v>
      </c>
      <c r="G22" s="75">
        <v>0.94</v>
      </c>
      <c r="H22" s="75">
        <v>0.94</v>
      </c>
      <c r="I22" s="75">
        <v>0.94</v>
      </c>
      <c r="J22" s="75"/>
      <c r="K22" s="75"/>
      <c r="L22" s="75"/>
      <c r="M22" s="75"/>
      <c r="N22" s="75"/>
      <c r="O22" s="75"/>
      <c r="P22" s="75"/>
      <c r="Q22" s="75"/>
      <c r="R22" s="75"/>
      <c r="S22" s="75"/>
      <c r="T22" s="75"/>
      <c r="U22" s="75"/>
      <c r="V22" s="75"/>
      <c r="W22" s="75"/>
      <c r="X22" s="75"/>
      <c r="Y22" s="75"/>
      <c r="Z22" s="75"/>
      <c r="AA22" s="75"/>
      <c r="AB22" s="75"/>
      <c r="AC22" s="75"/>
      <c r="AD22" s="75"/>
      <c r="AE22" s="75"/>
      <c r="AF22" s="75"/>
      <c r="AG22" s="75"/>
      <c r="AH22" s="75"/>
      <c r="AI22" s="75"/>
      <c r="AJ22" s="75"/>
      <c r="AK22" s="75"/>
      <c r="AL22" s="75"/>
      <c r="AM22" s="75"/>
      <c r="AN22" s="76"/>
    </row>
    <row r="23" ht="19.9" customHeight="1" spans="1:40">
      <c r="A23" s="46"/>
      <c r="B23" s="72" t="s">
        <v>168</v>
      </c>
      <c r="C23" s="72" t="s">
        <v>183</v>
      </c>
      <c r="D23" s="73" t="s">
        <v>66</v>
      </c>
      <c r="E23" s="74" t="s">
        <v>185</v>
      </c>
      <c r="F23" s="75">
        <v>0.21</v>
      </c>
      <c r="G23" s="75">
        <v>0.21</v>
      </c>
      <c r="H23" s="75">
        <v>0.21</v>
      </c>
      <c r="I23" s="75">
        <v>0.21</v>
      </c>
      <c r="J23" s="75"/>
      <c r="K23" s="75"/>
      <c r="L23" s="75"/>
      <c r="M23" s="75"/>
      <c r="N23" s="75"/>
      <c r="O23" s="75"/>
      <c r="P23" s="75"/>
      <c r="Q23" s="75"/>
      <c r="R23" s="75"/>
      <c r="S23" s="75"/>
      <c r="T23" s="75"/>
      <c r="U23" s="75"/>
      <c r="V23" s="75"/>
      <c r="W23" s="75"/>
      <c r="X23" s="75"/>
      <c r="Y23" s="75"/>
      <c r="Z23" s="75"/>
      <c r="AA23" s="75"/>
      <c r="AB23" s="75"/>
      <c r="AC23" s="75"/>
      <c r="AD23" s="75"/>
      <c r="AE23" s="75"/>
      <c r="AF23" s="75"/>
      <c r="AG23" s="75"/>
      <c r="AH23" s="75"/>
      <c r="AI23" s="75"/>
      <c r="AJ23" s="75"/>
      <c r="AK23" s="75"/>
      <c r="AL23" s="75"/>
      <c r="AM23" s="75"/>
      <c r="AN23" s="76"/>
    </row>
    <row r="24" ht="19.9" customHeight="1" spans="1:40">
      <c r="A24" s="46"/>
      <c r="B24" s="72" t="s">
        <v>168</v>
      </c>
      <c r="C24" s="72" t="s">
        <v>183</v>
      </c>
      <c r="D24" s="73" t="s">
        <v>66</v>
      </c>
      <c r="E24" s="74" t="s">
        <v>186</v>
      </c>
      <c r="F24" s="75">
        <v>0.73</v>
      </c>
      <c r="G24" s="75">
        <v>0.73</v>
      </c>
      <c r="H24" s="75">
        <v>0.73</v>
      </c>
      <c r="I24" s="75">
        <v>0.73</v>
      </c>
      <c r="J24" s="75"/>
      <c r="K24" s="75"/>
      <c r="L24" s="75"/>
      <c r="M24" s="75"/>
      <c r="N24" s="75"/>
      <c r="O24" s="75"/>
      <c r="P24" s="75"/>
      <c r="Q24" s="75"/>
      <c r="R24" s="75"/>
      <c r="S24" s="75"/>
      <c r="T24" s="75"/>
      <c r="U24" s="75"/>
      <c r="V24" s="75"/>
      <c r="W24" s="75"/>
      <c r="X24" s="75"/>
      <c r="Y24" s="75"/>
      <c r="Z24" s="75"/>
      <c r="AA24" s="75"/>
      <c r="AB24" s="75"/>
      <c r="AC24" s="75"/>
      <c r="AD24" s="75"/>
      <c r="AE24" s="75"/>
      <c r="AF24" s="75"/>
      <c r="AG24" s="75"/>
      <c r="AH24" s="75"/>
      <c r="AI24" s="75"/>
      <c r="AJ24" s="75"/>
      <c r="AK24" s="75"/>
      <c r="AL24" s="75"/>
      <c r="AM24" s="75"/>
      <c r="AN24" s="76"/>
    </row>
    <row r="25" ht="19.9" customHeight="1" spans="2:40">
      <c r="B25" s="80" t="s">
        <v>163</v>
      </c>
      <c r="C25" s="72" t="s">
        <v>187</v>
      </c>
      <c r="D25" s="73" t="s">
        <v>66</v>
      </c>
      <c r="E25" s="74" t="s">
        <v>188</v>
      </c>
      <c r="F25" s="75">
        <v>47.68</v>
      </c>
      <c r="G25" s="75">
        <v>47.68</v>
      </c>
      <c r="H25" s="75">
        <v>47.68</v>
      </c>
      <c r="I25" s="75">
        <v>47.68</v>
      </c>
      <c r="J25" s="75"/>
      <c r="K25" s="75"/>
      <c r="L25" s="75"/>
      <c r="M25" s="75"/>
      <c r="N25" s="75"/>
      <c r="O25" s="75"/>
      <c r="P25" s="75"/>
      <c r="Q25" s="75"/>
      <c r="R25" s="75"/>
      <c r="S25" s="75"/>
      <c r="T25" s="75"/>
      <c r="U25" s="75"/>
      <c r="V25" s="75"/>
      <c r="W25" s="75"/>
      <c r="X25" s="75"/>
      <c r="Y25" s="75"/>
      <c r="Z25" s="75"/>
      <c r="AA25" s="75"/>
      <c r="AB25" s="75"/>
      <c r="AC25" s="75"/>
      <c r="AD25" s="75"/>
      <c r="AE25" s="75"/>
      <c r="AF25" s="75"/>
      <c r="AG25" s="75"/>
      <c r="AH25" s="75"/>
      <c r="AI25" s="75"/>
      <c r="AJ25" s="75"/>
      <c r="AK25" s="75"/>
      <c r="AL25" s="75"/>
      <c r="AM25" s="75"/>
      <c r="AN25" s="76"/>
    </row>
    <row r="26" ht="19.9" customHeight="1" spans="2:40">
      <c r="B26" s="72" t="s">
        <v>22</v>
      </c>
      <c r="C26" s="72" t="s">
        <v>22</v>
      </c>
      <c r="D26" s="73"/>
      <c r="E26" s="74" t="s">
        <v>189</v>
      </c>
      <c r="F26" s="75">
        <v>123.31</v>
      </c>
      <c r="G26" s="75">
        <v>123.31</v>
      </c>
      <c r="H26" s="75">
        <v>123.31</v>
      </c>
      <c r="I26" s="75">
        <v>115.31</v>
      </c>
      <c r="J26" s="75">
        <v>8</v>
      </c>
      <c r="K26" s="75"/>
      <c r="L26" s="75"/>
      <c r="M26" s="75"/>
      <c r="N26" s="75"/>
      <c r="O26" s="75"/>
      <c r="P26" s="75"/>
      <c r="Q26" s="75"/>
      <c r="R26" s="75"/>
      <c r="S26" s="75"/>
      <c r="T26" s="75"/>
      <c r="U26" s="75"/>
      <c r="V26" s="75"/>
      <c r="W26" s="75"/>
      <c r="X26" s="75"/>
      <c r="Y26" s="75"/>
      <c r="Z26" s="75"/>
      <c r="AA26" s="75"/>
      <c r="AB26" s="75"/>
      <c r="AC26" s="75"/>
      <c r="AD26" s="75"/>
      <c r="AE26" s="75"/>
      <c r="AF26" s="75"/>
      <c r="AG26" s="75"/>
      <c r="AH26" s="75"/>
      <c r="AI26" s="75"/>
      <c r="AJ26" s="75"/>
      <c r="AK26" s="75"/>
      <c r="AL26" s="75"/>
      <c r="AM26" s="75"/>
      <c r="AN26" s="76"/>
    </row>
    <row r="27" ht="19.9" customHeight="1" spans="1:40">
      <c r="A27" s="46"/>
      <c r="B27" s="80" t="s">
        <v>190</v>
      </c>
      <c r="C27" s="72" t="s">
        <v>164</v>
      </c>
      <c r="D27" s="73" t="s">
        <v>66</v>
      </c>
      <c r="E27" s="74" t="s">
        <v>191</v>
      </c>
      <c r="F27" s="75">
        <v>25.6</v>
      </c>
      <c r="G27" s="75">
        <v>25.6</v>
      </c>
      <c r="H27" s="75">
        <v>25.6</v>
      </c>
      <c r="I27" s="75">
        <v>25.6</v>
      </c>
      <c r="J27" s="75"/>
      <c r="K27" s="75"/>
      <c r="L27" s="75"/>
      <c r="M27" s="75"/>
      <c r="N27" s="75"/>
      <c r="O27" s="75"/>
      <c r="P27" s="75"/>
      <c r="Q27" s="75"/>
      <c r="R27" s="75"/>
      <c r="S27" s="75"/>
      <c r="T27" s="75"/>
      <c r="U27" s="75"/>
      <c r="V27" s="75"/>
      <c r="W27" s="75"/>
      <c r="X27" s="75"/>
      <c r="Y27" s="75"/>
      <c r="Z27" s="75"/>
      <c r="AA27" s="75"/>
      <c r="AB27" s="75"/>
      <c r="AC27" s="75"/>
      <c r="AD27" s="75"/>
      <c r="AE27" s="75"/>
      <c r="AF27" s="75"/>
      <c r="AG27" s="75"/>
      <c r="AH27" s="75"/>
      <c r="AI27" s="75"/>
      <c r="AJ27" s="75"/>
      <c r="AK27" s="75"/>
      <c r="AL27" s="75"/>
      <c r="AM27" s="75"/>
      <c r="AN27" s="76"/>
    </row>
    <row r="28" ht="19.9" customHeight="1" spans="2:40">
      <c r="B28" s="80" t="s">
        <v>190</v>
      </c>
      <c r="C28" s="72" t="s">
        <v>166</v>
      </c>
      <c r="D28" s="73" t="s">
        <v>66</v>
      </c>
      <c r="E28" s="74" t="s">
        <v>192</v>
      </c>
      <c r="F28" s="75">
        <v>10</v>
      </c>
      <c r="G28" s="75">
        <v>10</v>
      </c>
      <c r="H28" s="75">
        <v>10</v>
      </c>
      <c r="I28" s="75">
        <v>10</v>
      </c>
      <c r="J28" s="75"/>
      <c r="K28" s="75"/>
      <c r="L28" s="75"/>
      <c r="M28" s="75"/>
      <c r="N28" s="75"/>
      <c r="O28" s="75"/>
      <c r="P28" s="75"/>
      <c r="Q28" s="75"/>
      <c r="R28" s="75"/>
      <c r="S28" s="75"/>
      <c r="T28" s="75"/>
      <c r="U28" s="75"/>
      <c r="V28" s="75"/>
      <c r="W28" s="75"/>
      <c r="X28" s="75"/>
      <c r="Y28" s="75"/>
      <c r="Z28" s="75"/>
      <c r="AA28" s="75"/>
      <c r="AB28" s="75"/>
      <c r="AC28" s="75"/>
      <c r="AD28" s="75"/>
      <c r="AE28" s="75"/>
      <c r="AF28" s="75"/>
      <c r="AG28" s="75"/>
      <c r="AH28" s="75"/>
      <c r="AI28" s="75"/>
      <c r="AJ28" s="75"/>
      <c r="AK28" s="75"/>
      <c r="AL28" s="75"/>
      <c r="AM28" s="75"/>
      <c r="AN28" s="76"/>
    </row>
    <row r="29" ht="19.9" customHeight="1" spans="2:40">
      <c r="B29" s="80" t="s">
        <v>190</v>
      </c>
      <c r="C29" s="72" t="s">
        <v>193</v>
      </c>
      <c r="D29" s="73" t="s">
        <v>66</v>
      </c>
      <c r="E29" s="74" t="s">
        <v>194</v>
      </c>
      <c r="F29" s="75">
        <v>0.2</v>
      </c>
      <c r="G29" s="75">
        <v>0.2</v>
      </c>
      <c r="H29" s="75">
        <v>0.2</v>
      </c>
      <c r="I29" s="75">
        <v>0.2</v>
      </c>
      <c r="J29" s="75"/>
      <c r="K29" s="75"/>
      <c r="L29" s="75"/>
      <c r="M29" s="75"/>
      <c r="N29" s="75"/>
      <c r="O29" s="75"/>
      <c r="P29" s="75"/>
      <c r="Q29" s="75"/>
      <c r="R29" s="75"/>
      <c r="S29" s="75"/>
      <c r="T29" s="75"/>
      <c r="U29" s="75"/>
      <c r="V29" s="75"/>
      <c r="W29" s="75"/>
      <c r="X29" s="75"/>
      <c r="Y29" s="75"/>
      <c r="Z29" s="75"/>
      <c r="AA29" s="75"/>
      <c r="AB29" s="75"/>
      <c r="AC29" s="75"/>
      <c r="AD29" s="75"/>
      <c r="AE29" s="75"/>
      <c r="AF29" s="75"/>
      <c r="AG29" s="75"/>
      <c r="AH29" s="75"/>
      <c r="AI29" s="75"/>
      <c r="AJ29" s="75"/>
      <c r="AK29" s="75"/>
      <c r="AL29" s="75"/>
      <c r="AM29" s="75"/>
      <c r="AN29" s="76"/>
    </row>
    <row r="30" ht="19.9" customHeight="1" spans="2:40">
      <c r="B30" s="80" t="s">
        <v>190</v>
      </c>
      <c r="C30" s="72" t="s">
        <v>195</v>
      </c>
      <c r="D30" s="73" t="s">
        <v>66</v>
      </c>
      <c r="E30" s="74" t="s">
        <v>196</v>
      </c>
      <c r="F30" s="75">
        <v>2.6</v>
      </c>
      <c r="G30" s="75">
        <v>2.6</v>
      </c>
      <c r="H30" s="75">
        <v>2.6</v>
      </c>
      <c r="I30" s="75">
        <v>2.6</v>
      </c>
      <c r="J30" s="75"/>
      <c r="K30" s="75"/>
      <c r="L30" s="75"/>
      <c r="M30" s="75"/>
      <c r="N30" s="75"/>
      <c r="O30" s="75"/>
      <c r="P30" s="75"/>
      <c r="Q30" s="75"/>
      <c r="R30" s="75"/>
      <c r="S30" s="75"/>
      <c r="T30" s="75"/>
      <c r="U30" s="75"/>
      <c r="V30" s="75"/>
      <c r="W30" s="75"/>
      <c r="X30" s="75"/>
      <c r="Y30" s="75"/>
      <c r="Z30" s="75"/>
      <c r="AA30" s="75"/>
      <c r="AB30" s="75"/>
      <c r="AC30" s="75"/>
      <c r="AD30" s="75"/>
      <c r="AE30" s="75"/>
      <c r="AF30" s="75"/>
      <c r="AG30" s="75"/>
      <c r="AH30" s="75"/>
      <c r="AI30" s="75"/>
      <c r="AJ30" s="75"/>
      <c r="AK30" s="75"/>
      <c r="AL30" s="75"/>
      <c r="AM30" s="75"/>
      <c r="AN30" s="76"/>
    </row>
    <row r="31" ht="19.9" customHeight="1" spans="2:40">
      <c r="B31" s="80" t="s">
        <v>190</v>
      </c>
      <c r="C31" s="72" t="s">
        <v>197</v>
      </c>
      <c r="D31" s="73" t="s">
        <v>66</v>
      </c>
      <c r="E31" s="74" t="s">
        <v>198</v>
      </c>
      <c r="F31" s="75">
        <v>1.8</v>
      </c>
      <c r="G31" s="75">
        <v>1.8</v>
      </c>
      <c r="H31" s="75">
        <v>1.8</v>
      </c>
      <c r="I31" s="75">
        <v>1.8</v>
      </c>
      <c r="J31" s="75"/>
      <c r="K31" s="75"/>
      <c r="L31" s="75"/>
      <c r="M31" s="75"/>
      <c r="N31" s="75"/>
      <c r="O31" s="75"/>
      <c r="P31" s="75"/>
      <c r="Q31" s="75"/>
      <c r="R31" s="75"/>
      <c r="S31" s="75"/>
      <c r="T31" s="75"/>
      <c r="U31" s="75"/>
      <c r="V31" s="75"/>
      <c r="W31" s="75"/>
      <c r="X31" s="75"/>
      <c r="Y31" s="75"/>
      <c r="Z31" s="75"/>
      <c r="AA31" s="75"/>
      <c r="AB31" s="75"/>
      <c r="AC31" s="75"/>
      <c r="AD31" s="75"/>
      <c r="AE31" s="75"/>
      <c r="AF31" s="75"/>
      <c r="AG31" s="75"/>
      <c r="AH31" s="75"/>
      <c r="AI31" s="75"/>
      <c r="AJ31" s="75"/>
      <c r="AK31" s="75"/>
      <c r="AL31" s="75"/>
      <c r="AM31" s="75"/>
      <c r="AN31" s="76"/>
    </row>
    <row r="32" ht="19.9" customHeight="1" spans="2:40">
      <c r="B32" s="80" t="s">
        <v>190</v>
      </c>
      <c r="C32" s="72" t="s">
        <v>181</v>
      </c>
      <c r="D32" s="73" t="s">
        <v>66</v>
      </c>
      <c r="E32" s="74" t="s">
        <v>199</v>
      </c>
      <c r="F32" s="75">
        <v>2.8</v>
      </c>
      <c r="G32" s="75">
        <v>2.8</v>
      </c>
      <c r="H32" s="75">
        <v>2.8</v>
      </c>
      <c r="I32" s="75">
        <v>2.8</v>
      </c>
      <c r="J32" s="75"/>
      <c r="K32" s="75"/>
      <c r="L32" s="75"/>
      <c r="M32" s="75"/>
      <c r="N32" s="75"/>
      <c r="O32" s="75"/>
      <c r="P32" s="75"/>
      <c r="Q32" s="75"/>
      <c r="R32" s="75"/>
      <c r="S32" s="75"/>
      <c r="T32" s="75"/>
      <c r="U32" s="75"/>
      <c r="V32" s="75"/>
      <c r="W32" s="75"/>
      <c r="X32" s="75"/>
      <c r="Y32" s="75"/>
      <c r="Z32" s="75"/>
      <c r="AA32" s="75"/>
      <c r="AB32" s="75"/>
      <c r="AC32" s="75"/>
      <c r="AD32" s="75"/>
      <c r="AE32" s="75"/>
      <c r="AF32" s="75"/>
      <c r="AG32" s="75"/>
      <c r="AH32" s="75"/>
      <c r="AI32" s="75"/>
      <c r="AJ32" s="75"/>
      <c r="AK32" s="75"/>
      <c r="AL32" s="75"/>
      <c r="AM32" s="75"/>
      <c r="AN32" s="76"/>
    </row>
    <row r="33" ht="19.9" customHeight="1" spans="2:40">
      <c r="B33" s="80" t="s">
        <v>190</v>
      </c>
      <c r="C33" s="72" t="s">
        <v>187</v>
      </c>
      <c r="D33" s="73" t="s">
        <v>66</v>
      </c>
      <c r="E33" s="74" t="s">
        <v>200</v>
      </c>
      <c r="F33" s="75">
        <v>36</v>
      </c>
      <c r="G33" s="75">
        <v>36</v>
      </c>
      <c r="H33" s="75">
        <v>36</v>
      </c>
      <c r="I33" s="75">
        <v>36</v>
      </c>
      <c r="J33" s="75"/>
      <c r="K33" s="75"/>
      <c r="L33" s="75"/>
      <c r="M33" s="75"/>
      <c r="N33" s="75"/>
      <c r="O33" s="75"/>
      <c r="P33" s="75"/>
      <c r="Q33" s="75"/>
      <c r="R33" s="75"/>
      <c r="S33" s="75"/>
      <c r="T33" s="75"/>
      <c r="U33" s="75"/>
      <c r="V33" s="75"/>
      <c r="W33" s="75"/>
      <c r="X33" s="75"/>
      <c r="Y33" s="75"/>
      <c r="Z33" s="75"/>
      <c r="AA33" s="75"/>
      <c r="AB33" s="75"/>
      <c r="AC33" s="75"/>
      <c r="AD33" s="75"/>
      <c r="AE33" s="75"/>
      <c r="AF33" s="75"/>
      <c r="AG33" s="75"/>
      <c r="AH33" s="75"/>
      <c r="AI33" s="75"/>
      <c r="AJ33" s="75"/>
      <c r="AK33" s="75"/>
      <c r="AL33" s="75"/>
      <c r="AM33" s="75"/>
      <c r="AN33" s="76"/>
    </row>
    <row r="34" ht="19.9" customHeight="1" spans="2:40">
      <c r="B34" s="80" t="s">
        <v>190</v>
      </c>
      <c r="C34" s="72" t="s">
        <v>201</v>
      </c>
      <c r="D34" s="73" t="s">
        <v>66</v>
      </c>
      <c r="E34" s="74" t="s">
        <v>202</v>
      </c>
      <c r="F34" s="75">
        <v>9.25</v>
      </c>
      <c r="G34" s="75">
        <v>9.25</v>
      </c>
      <c r="H34" s="75">
        <v>9.25</v>
      </c>
      <c r="I34" s="75">
        <v>9.25</v>
      </c>
      <c r="J34" s="75"/>
      <c r="K34" s="75"/>
      <c r="L34" s="75"/>
      <c r="M34" s="75"/>
      <c r="N34" s="75"/>
      <c r="O34" s="75"/>
      <c r="P34" s="75"/>
      <c r="Q34" s="75"/>
      <c r="R34" s="75"/>
      <c r="S34" s="75"/>
      <c r="T34" s="75"/>
      <c r="U34" s="75"/>
      <c r="V34" s="75"/>
      <c r="W34" s="75"/>
      <c r="X34" s="75"/>
      <c r="Y34" s="75"/>
      <c r="Z34" s="75"/>
      <c r="AA34" s="75"/>
      <c r="AB34" s="75"/>
      <c r="AC34" s="75"/>
      <c r="AD34" s="75"/>
      <c r="AE34" s="75"/>
      <c r="AF34" s="75"/>
      <c r="AG34" s="75"/>
      <c r="AH34" s="75"/>
      <c r="AI34" s="75"/>
      <c r="AJ34" s="75"/>
      <c r="AK34" s="75"/>
      <c r="AL34" s="75"/>
      <c r="AM34" s="75"/>
      <c r="AN34" s="76"/>
    </row>
    <row r="35" ht="19.9" customHeight="1" spans="2:40">
      <c r="B35" s="80" t="s">
        <v>190</v>
      </c>
      <c r="C35" s="72" t="s">
        <v>203</v>
      </c>
      <c r="D35" s="73" t="s">
        <v>66</v>
      </c>
      <c r="E35" s="74" t="s">
        <v>204</v>
      </c>
      <c r="F35" s="75">
        <v>3.5</v>
      </c>
      <c r="G35" s="75">
        <v>3.5</v>
      </c>
      <c r="H35" s="75">
        <v>3.5</v>
      </c>
      <c r="I35" s="75">
        <v>3.5</v>
      </c>
      <c r="J35" s="75"/>
      <c r="K35" s="75"/>
      <c r="L35" s="75"/>
      <c r="M35" s="75"/>
      <c r="N35" s="75"/>
      <c r="O35" s="75"/>
      <c r="P35" s="75"/>
      <c r="Q35" s="75"/>
      <c r="R35" s="75"/>
      <c r="S35" s="75"/>
      <c r="T35" s="75"/>
      <c r="U35" s="75"/>
      <c r="V35" s="75"/>
      <c r="W35" s="75"/>
      <c r="X35" s="75"/>
      <c r="Y35" s="75"/>
      <c r="Z35" s="75"/>
      <c r="AA35" s="75"/>
      <c r="AB35" s="75"/>
      <c r="AC35" s="75"/>
      <c r="AD35" s="75"/>
      <c r="AE35" s="75"/>
      <c r="AF35" s="75"/>
      <c r="AG35" s="75"/>
      <c r="AH35" s="75"/>
      <c r="AI35" s="75"/>
      <c r="AJ35" s="75"/>
      <c r="AK35" s="75"/>
      <c r="AL35" s="75"/>
      <c r="AM35" s="75"/>
      <c r="AN35" s="76"/>
    </row>
    <row r="36" ht="19.9" customHeight="1" spans="2:40">
      <c r="B36" s="80" t="s">
        <v>190</v>
      </c>
      <c r="C36" s="72" t="s">
        <v>205</v>
      </c>
      <c r="D36" s="73" t="s">
        <v>66</v>
      </c>
      <c r="E36" s="74" t="s">
        <v>206</v>
      </c>
      <c r="F36" s="75">
        <v>5.71</v>
      </c>
      <c r="G36" s="75">
        <v>5.71</v>
      </c>
      <c r="H36" s="75">
        <v>5.71</v>
      </c>
      <c r="I36" s="75">
        <v>5.71</v>
      </c>
      <c r="J36" s="75"/>
      <c r="K36" s="75"/>
      <c r="L36" s="75"/>
      <c r="M36" s="75"/>
      <c r="N36" s="75"/>
      <c r="O36" s="75"/>
      <c r="P36" s="75"/>
      <c r="Q36" s="75"/>
      <c r="R36" s="75"/>
      <c r="S36" s="75"/>
      <c r="T36" s="75"/>
      <c r="U36" s="75"/>
      <c r="V36" s="75"/>
      <c r="W36" s="75"/>
      <c r="X36" s="75"/>
      <c r="Y36" s="75"/>
      <c r="Z36" s="75"/>
      <c r="AA36" s="75"/>
      <c r="AB36" s="75"/>
      <c r="AC36" s="75"/>
      <c r="AD36" s="75"/>
      <c r="AE36" s="75"/>
      <c r="AF36" s="75"/>
      <c r="AG36" s="75"/>
      <c r="AH36" s="75"/>
      <c r="AI36" s="75"/>
      <c r="AJ36" s="75"/>
      <c r="AK36" s="75"/>
      <c r="AL36" s="75"/>
      <c r="AM36" s="75"/>
      <c r="AN36" s="76"/>
    </row>
    <row r="37" ht="19.9" customHeight="1" spans="2:40">
      <c r="B37" s="80" t="s">
        <v>190</v>
      </c>
      <c r="C37" s="72" t="s">
        <v>207</v>
      </c>
      <c r="D37" s="73" t="s">
        <v>66</v>
      </c>
      <c r="E37" s="74" t="s">
        <v>208</v>
      </c>
      <c r="F37" s="75">
        <v>12</v>
      </c>
      <c r="G37" s="75">
        <v>12</v>
      </c>
      <c r="H37" s="75">
        <v>12</v>
      </c>
      <c r="I37" s="75">
        <v>12</v>
      </c>
      <c r="J37" s="75"/>
      <c r="K37" s="75"/>
      <c r="L37" s="75"/>
      <c r="M37" s="75"/>
      <c r="N37" s="75"/>
      <c r="O37" s="75"/>
      <c r="P37" s="75"/>
      <c r="Q37" s="75"/>
      <c r="R37" s="75"/>
      <c r="S37" s="75"/>
      <c r="T37" s="75"/>
      <c r="U37" s="75"/>
      <c r="V37" s="75"/>
      <c r="W37" s="75"/>
      <c r="X37" s="75"/>
      <c r="Y37" s="75"/>
      <c r="Z37" s="75"/>
      <c r="AA37" s="75"/>
      <c r="AB37" s="75"/>
      <c r="AC37" s="75"/>
      <c r="AD37" s="75"/>
      <c r="AE37" s="75"/>
      <c r="AF37" s="75"/>
      <c r="AG37" s="75"/>
      <c r="AH37" s="75"/>
      <c r="AI37" s="75"/>
      <c r="AJ37" s="75"/>
      <c r="AK37" s="75"/>
      <c r="AL37" s="75"/>
      <c r="AM37" s="75"/>
      <c r="AN37" s="76"/>
    </row>
    <row r="38" ht="19.9" customHeight="1" spans="2:40">
      <c r="B38" s="80" t="s">
        <v>190</v>
      </c>
      <c r="C38" s="72" t="s">
        <v>209</v>
      </c>
      <c r="D38" s="73" t="s">
        <v>66</v>
      </c>
      <c r="E38" s="74" t="s">
        <v>210</v>
      </c>
      <c r="F38" s="75">
        <v>13.85</v>
      </c>
      <c r="G38" s="75">
        <v>13.85</v>
      </c>
      <c r="H38" s="75">
        <v>13.85</v>
      </c>
      <c r="I38" s="75">
        <v>5.85</v>
      </c>
      <c r="J38" s="75">
        <v>8</v>
      </c>
      <c r="K38" s="75"/>
      <c r="L38" s="75"/>
      <c r="M38" s="75"/>
      <c r="N38" s="75"/>
      <c r="O38" s="75"/>
      <c r="P38" s="75"/>
      <c r="Q38" s="75"/>
      <c r="R38" s="75"/>
      <c r="S38" s="75"/>
      <c r="T38" s="75"/>
      <c r="U38" s="75"/>
      <c r="V38" s="75"/>
      <c r="W38" s="75"/>
      <c r="X38" s="75"/>
      <c r="Y38" s="75"/>
      <c r="Z38" s="75"/>
      <c r="AA38" s="75"/>
      <c r="AB38" s="75"/>
      <c r="AC38" s="75"/>
      <c r="AD38" s="75"/>
      <c r="AE38" s="75"/>
      <c r="AF38" s="75"/>
      <c r="AG38" s="75"/>
      <c r="AH38" s="75"/>
      <c r="AI38" s="75"/>
      <c r="AJ38" s="75"/>
      <c r="AK38" s="75"/>
      <c r="AL38" s="75"/>
      <c r="AM38" s="75"/>
      <c r="AN38" s="76"/>
    </row>
    <row r="39" ht="19.9" customHeight="1" spans="1:40">
      <c r="A39" s="46"/>
      <c r="B39" s="72" t="s">
        <v>211</v>
      </c>
      <c r="C39" s="72" t="s">
        <v>209</v>
      </c>
      <c r="D39" s="73" t="s">
        <v>66</v>
      </c>
      <c r="E39" s="74" t="s">
        <v>212</v>
      </c>
      <c r="F39" s="75">
        <v>13.85</v>
      </c>
      <c r="G39" s="75">
        <v>13.85</v>
      </c>
      <c r="H39" s="75">
        <v>13.85</v>
      </c>
      <c r="I39" s="75">
        <v>5.85</v>
      </c>
      <c r="J39" s="75">
        <v>8</v>
      </c>
      <c r="K39" s="75"/>
      <c r="L39" s="75"/>
      <c r="M39" s="75"/>
      <c r="N39" s="75"/>
      <c r="O39" s="75"/>
      <c r="P39" s="75"/>
      <c r="Q39" s="75"/>
      <c r="R39" s="75"/>
      <c r="S39" s="75"/>
      <c r="T39" s="75"/>
      <c r="U39" s="75"/>
      <c r="V39" s="75"/>
      <c r="W39" s="75"/>
      <c r="X39" s="75"/>
      <c r="Y39" s="75"/>
      <c r="Z39" s="75"/>
      <c r="AA39" s="75"/>
      <c r="AB39" s="75"/>
      <c r="AC39" s="75"/>
      <c r="AD39" s="75"/>
      <c r="AE39" s="75"/>
      <c r="AF39" s="75"/>
      <c r="AG39" s="75"/>
      <c r="AH39" s="75"/>
      <c r="AI39" s="75"/>
      <c r="AJ39" s="75"/>
      <c r="AK39" s="75"/>
      <c r="AL39" s="75"/>
      <c r="AM39" s="75"/>
      <c r="AN39" s="76"/>
    </row>
    <row r="40" ht="19.9" customHeight="1" spans="2:40">
      <c r="B40" s="72" t="s">
        <v>22</v>
      </c>
      <c r="C40" s="72" t="s">
        <v>22</v>
      </c>
      <c r="D40" s="73"/>
      <c r="E40" s="74" t="s">
        <v>213</v>
      </c>
      <c r="F40" s="75">
        <v>88.94</v>
      </c>
      <c r="G40" s="75">
        <v>88.94</v>
      </c>
      <c r="H40" s="75">
        <v>88.94</v>
      </c>
      <c r="I40" s="75">
        <v>88.08</v>
      </c>
      <c r="J40" s="75">
        <v>0.87</v>
      </c>
      <c r="K40" s="75"/>
      <c r="L40" s="75"/>
      <c r="M40" s="75"/>
      <c r="N40" s="75"/>
      <c r="O40" s="75"/>
      <c r="P40" s="75"/>
      <c r="Q40" s="75"/>
      <c r="R40" s="75"/>
      <c r="S40" s="75"/>
      <c r="T40" s="75"/>
      <c r="U40" s="75"/>
      <c r="V40" s="75"/>
      <c r="W40" s="75"/>
      <c r="X40" s="75"/>
      <c r="Y40" s="75"/>
      <c r="Z40" s="75"/>
      <c r="AA40" s="75"/>
      <c r="AB40" s="75"/>
      <c r="AC40" s="75"/>
      <c r="AD40" s="75"/>
      <c r="AE40" s="75"/>
      <c r="AF40" s="75"/>
      <c r="AG40" s="75"/>
      <c r="AH40" s="75"/>
      <c r="AI40" s="75"/>
      <c r="AJ40" s="75"/>
      <c r="AK40" s="75"/>
      <c r="AL40" s="75"/>
      <c r="AM40" s="75"/>
      <c r="AN40" s="76"/>
    </row>
    <row r="41" ht="19.9" customHeight="1" spans="1:40">
      <c r="A41" s="46"/>
      <c r="B41" s="80" t="s">
        <v>214</v>
      </c>
      <c r="C41" s="72" t="s">
        <v>215</v>
      </c>
      <c r="D41" s="73" t="s">
        <v>66</v>
      </c>
      <c r="E41" s="74" t="s">
        <v>216</v>
      </c>
      <c r="F41" s="75">
        <v>88.08</v>
      </c>
      <c r="G41" s="75">
        <v>88.08</v>
      </c>
      <c r="H41" s="75">
        <v>88.08</v>
      </c>
      <c r="I41" s="75">
        <v>88.08</v>
      </c>
      <c r="J41" s="75"/>
      <c r="K41" s="75"/>
      <c r="L41" s="75"/>
      <c r="M41" s="75"/>
      <c r="N41" s="75"/>
      <c r="O41" s="75"/>
      <c r="P41" s="75"/>
      <c r="Q41" s="75"/>
      <c r="R41" s="75"/>
      <c r="S41" s="75"/>
      <c r="T41" s="75"/>
      <c r="U41" s="75"/>
      <c r="V41" s="75"/>
      <c r="W41" s="75"/>
      <c r="X41" s="75"/>
      <c r="Y41" s="75"/>
      <c r="Z41" s="75"/>
      <c r="AA41" s="75"/>
      <c r="AB41" s="75"/>
      <c r="AC41" s="75"/>
      <c r="AD41" s="75"/>
      <c r="AE41" s="75"/>
      <c r="AF41" s="75"/>
      <c r="AG41" s="75"/>
      <c r="AH41" s="75"/>
      <c r="AI41" s="75"/>
      <c r="AJ41" s="75"/>
      <c r="AK41" s="75"/>
      <c r="AL41" s="75"/>
      <c r="AM41" s="75"/>
      <c r="AN41" s="76"/>
    </row>
    <row r="42" ht="19.9" customHeight="1" spans="1:40">
      <c r="A42" s="46"/>
      <c r="B42" s="72" t="s">
        <v>217</v>
      </c>
      <c r="C42" s="72" t="s">
        <v>215</v>
      </c>
      <c r="D42" s="73" t="s">
        <v>66</v>
      </c>
      <c r="E42" s="74" t="s">
        <v>218</v>
      </c>
      <c r="F42" s="75">
        <v>5.9</v>
      </c>
      <c r="G42" s="75">
        <v>5.9</v>
      </c>
      <c r="H42" s="75">
        <v>5.9</v>
      </c>
      <c r="I42" s="75">
        <v>5.9</v>
      </c>
      <c r="J42" s="75"/>
      <c r="K42" s="75"/>
      <c r="L42" s="75"/>
      <c r="M42" s="75"/>
      <c r="N42" s="75"/>
      <c r="O42" s="75"/>
      <c r="P42" s="75"/>
      <c r="Q42" s="75"/>
      <c r="R42" s="75"/>
      <c r="S42" s="75"/>
      <c r="T42" s="75"/>
      <c r="U42" s="75"/>
      <c r="V42" s="75"/>
      <c r="W42" s="75"/>
      <c r="X42" s="75"/>
      <c r="Y42" s="75"/>
      <c r="Z42" s="75"/>
      <c r="AA42" s="75"/>
      <c r="AB42" s="75"/>
      <c r="AC42" s="75"/>
      <c r="AD42" s="75"/>
      <c r="AE42" s="75"/>
      <c r="AF42" s="75"/>
      <c r="AG42" s="75"/>
      <c r="AH42" s="75"/>
      <c r="AI42" s="75"/>
      <c r="AJ42" s="75"/>
      <c r="AK42" s="75"/>
      <c r="AL42" s="75"/>
      <c r="AM42" s="75"/>
      <c r="AN42" s="76"/>
    </row>
    <row r="43" ht="19.9" customHeight="1" spans="1:40">
      <c r="A43" s="46"/>
      <c r="B43" s="72" t="s">
        <v>217</v>
      </c>
      <c r="C43" s="72" t="s">
        <v>215</v>
      </c>
      <c r="D43" s="73" t="s">
        <v>66</v>
      </c>
      <c r="E43" s="74" t="s">
        <v>219</v>
      </c>
      <c r="F43" s="75">
        <v>82.18</v>
      </c>
      <c r="G43" s="75">
        <v>82.18</v>
      </c>
      <c r="H43" s="75">
        <v>82.18</v>
      </c>
      <c r="I43" s="75">
        <v>82.18</v>
      </c>
      <c r="J43" s="75"/>
      <c r="K43" s="75"/>
      <c r="L43" s="75"/>
      <c r="M43" s="75"/>
      <c r="N43" s="75"/>
      <c r="O43" s="75"/>
      <c r="P43" s="75"/>
      <c r="Q43" s="75"/>
      <c r="R43" s="75"/>
      <c r="S43" s="75"/>
      <c r="T43" s="75"/>
      <c r="U43" s="75"/>
      <c r="V43" s="75"/>
      <c r="W43" s="75"/>
      <c r="X43" s="75"/>
      <c r="Y43" s="75"/>
      <c r="Z43" s="75"/>
      <c r="AA43" s="75"/>
      <c r="AB43" s="75"/>
      <c r="AC43" s="75"/>
      <c r="AD43" s="75"/>
      <c r="AE43" s="75"/>
      <c r="AF43" s="75"/>
      <c r="AG43" s="75"/>
      <c r="AH43" s="75"/>
      <c r="AI43" s="75"/>
      <c r="AJ43" s="75"/>
      <c r="AK43" s="75"/>
      <c r="AL43" s="75"/>
      <c r="AM43" s="75"/>
      <c r="AN43" s="76"/>
    </row>
    <row r="44" ht="19.9" customHeight="1" spans="2:40">
      <c r="B44" s="80" t="s">
        <v>214</v>
      </c>
      <c r="C44" s="72" t="s">
        <v>209</v>
      </c>
      <c r="D44" s="73" t="s">
        <v>66</v>
      </c>
      <c r="E44" s="74" t="s">
        <v>220</v>
      </c>
      <c r="F44" s="75">
        <v>0.87</v>
      </c>
      <c r="G44" s="75">
        <v>0.87</v>
      </c>
      <c r="H44" s="75">
        <v>0.87</v>
      </c>
      <c r="I44" s="75"/>
      <c r="J44" s="75">
        <v>0.87</v>
      </c>
      <c r="K44" s="75"/>
      <c r="L44" s="75"/>
      <c r="M44" s="75"/>
      <c r="N44" s="75"/>
      <c r="O44" s="75"/>
      <c r="P44" s="75"/>
      <c r="Q44" s="75"/>
      <c r="R44" s="75"/>
      <c r="S44" s="75"/>
      <c r="T44" s="75"/>
      <c r="U44" s="75"/>
      <c r="V44" s="75"/>
      <c r="W44" s="75"/>
      <c r="X44" s="75"/>
      <c r="Y44" s="75"/>
      <c r="Z44" s="75"/>
      <c r="AA44" s="75"/>
      <c r="AB44" s="75"/>
      <c r="AC44" s="75"/>
      <c r="AD44" s="75"/>
      <c r="AE44" s="75"/>
      <c r="AF44" s="75"/>
      <c r="AG44" s="75"/>
      <c r="AH44" s="75"/>
      <c r="AI44" s="75"/>
      <c r="AJ44" s="75"/>
      <c r="AK44" s="75"/>
      <c r="AL44" s="75"/>
      <c r="AM44" s="75"/>
      <c r="AN44" s="76"/>
    </row>
    <row r="45" ht="19.9" customHeight="1" spans="2:40">
      <c r="B45" s="72" t="s">
        <v>22</v>
      </c>
      <c r="C45" s="72" t="s">
        <v>22</v>
      </c>
      <c r="D45" s="73"/>
      <c r="E45" s="74" t="s">
        <v>221</v>
      </c>
      <c r="F45" s="75">
        <v>245.46</v>
      </c>
      <c r="G45" s="75">
        <v>245.46</v>
      </c>
      <c r="H45" s="75">
        <v>245.46</v>
      </c>
      <c r="I45" s="75">
        <v>245.46</v>
      </c>
      <c r="J45" s="75"/>
      <c r="K45" s="75"/>
      <c r="L45" s="75"/>
      <c r="M45" s="75"/>
      <c r="N45" s="75"/>
      <c r="O45" s="75"/>
      <c r="P45" s="75"/>
      <c r="Q45" s="75"/>
      <c r="R45" s="75"/>
      <c r="S45" s="75"/>
      <c r="T45" s="75"/>
      <c r="U45" s="75"/>
      <c r="V45" s="75"/>
      <c r="W45" s="75"/>
      <c r="X45" s="75"/>
      <c r="Y45" s="75"/>
      <c r="Z45" s="75"/>
      <c r="AA45" s="75"/>
      <c r="AB45" s="75"/>
      <c r="AC45" s="75"/>
      <c r="AD45" s="75"/>
      <c r="AE45" s="75"/>
      <c r="AF45" s="75"/>
      <c r="AG45" s="75"/>
      <c r="AH45" s="75"/>
      <c r="AI45" s="75"/>
      <c r="AJ45" s="75"/>
      <c r="AK45" s="75"/>
      <c r="AL45" s="75"/>
      <c r="AM45" s="75"/>
      <c r="AN45" s="76"/>
    </row>
    <row r="46" ht="19.9" customHeight="1" spans="1:40">
      <c r="A46" s="46"/>
      <c r="B46" s="72" t="s">
        <v>22</v>
      </c>
      <c r="C46" s="72" t="s">
        <v>22</v>
      </c>
      <c r="D46" s="73"/>
      <c r="E46" s="74" t="s">
        <v>162</v>
      </c>
      <c r="F46" s="75">
        <v>220.98</v>
      </c>
      <c r="G46" s="75">
        <v>220.98</v>
      </c>
      <c r="H46" s="75">
        <v>220.98</v>
      </c>
      <c r="I46" s="75">
        <v>220.98</v>
      </c>
      <c r="J46" s="75"/>
      <c r="K46" s="75"/>
      <c r="L46" s="75"/>
      <c r="M46" s="75"/>
      <c r="N46" s="75"/>
      <c r="O46" s="75"/>
      <c r="P46" s="75"/>
      <c r="Q46" s="75"/>
      <c r="R46" s="75"/>
      <c r="S46" s="75"/>
      <c r="T46" s="75"/>
      <c r="U46" s="75"/>
      <c r="V46" s="75"/>
      <c r="W46" s="75"/>
      <c r="X46" s="75"/>
      <c r="Y46" s="75"/>
      <c r="Z46" s="75"/>
      <c r="AA46" s="75"/>
      <c r="AB46" s="75"/>
      <c r="AC46" s="75"/>
      <c r="AD46" s="75"/>
      <c r="AE46" s="75"/>
      <c r="AF46" s="75"/>
      <c r="AG46" s="75"/>
      <c r="AH46" s="75"/>
      <c r="AI46" s="75"/>
      <c r="AJ46" s="75"/>
      <c r="AK46" s="75"/>
      <c r="AL46" s="75"/>
      <c r="AM46" s="75"/>
      <c r="AN46" s="76"/>
    </row>
    <row r="47" ht="19.9" customHeight="1" spans="1:40">
      <c r="A47" s="46"/>
      <c r="B47" s="80" t="s">
        <v>163</v>
      </c>
      <c r="C47" s="72" t="s">
        <v>164</v>
      </c>
      <c r="D47" s="73" t="s">
        <v>68</v>
      </c>
      <c r="E47" s="74" t="s">
        <v>165</v>
      </c>
      <c r="F47" s="75">
        <v>30.8</v>
      </c>
      <c r="G47" s="75">
        <v>30.8</v>
      </c>
      <c r="H47" s="75">
        <v>30.8</v>
      </c>
      <c r="I47" s="75">
        <v>30.8</v>
      </c>
      <c r="J47" s="75"/>
      <c r="K47" s="75"/>
      <c r="L47" s="75"/>
      <c r="M47" s="75"/>
      <c r="N47" s="75"/>
      <c r="O47" s="75"/>
      <c r="P47" s="75"/>
      <c r="Q47" s="75"/>
      <c r="R47" s="75"/>
      <c r="S47" s="75"/>
      <c r="T47" s="75"/>
      <c r="U47" s="75"/>
      <c r="V47" s="75"/>
      <c r="W47" s="75"/>
      <c r="X47" s="75"/>
      <c r="Y47" s="75"/>
      <c r="Z47" s="75"/>
      <c r="AA47" s="75"/>
      <c r="AB47" s="75"/>
      <c r="AC47" s="75"/>
      <c r="AD47" s="75"/>
      <c r="AE47" s="75"/>
      <c r="AF47" s="75"/>
      <c r="AG47" s="75"/>
      <c r="AH47" s="75"/>
      <c r="AI47" s="75"/>
      <c r="AJ47" s="75"/>
      <c r="AK47" s="75"/>
      <c r="AL47" s="75"/>
      <c r="AM47" s="75"/>
      <c r="AN47" s="76"/>
    </row>
    <row r="48" ht="19.9" customHeight="1" spans="2:40">
      <c r="B48" s="80" t="s">
        <v>163</v>
      </c>
      <c r="C48" s="72" t="s">
        <v>166</v>
      </c>
      <c r="D48" s="73" t="s">
        <v>68</v>
      </c>
      <c r="E48" s="74" t="s">
        <v>167</v>
      </c>
      <c r="F48" s="75">
        <v>46.89</v>
      </c>
      <c r="G48" s="75">
        <v>46.89</v>
      </c>
      <c r="H48" s="75">
        <v>46.89</v>
      </c>
      <c r="I48" s="75">
        <v>46.89</v>
      </c>
      <c r="J48" s="75"/>
      <c r="K48" s="75"/>
      <c r="L48" s="75"/>
      <c r="M48" s="75"/>
      <c r="N48" s="75"/>
      <c r="O48" s="75"/>
      <c r="P48" s="75"/>
      <c r="Q48" s="75"/>
      <c r="R48" s="75"/>
      <c r="S48" s="75"/>
      <c r="T48" s="75"/>
      <c r="U48" s="75"/>
      <c r="V48" s="75"/>
      <c r="W48" s="75"/>
      <c r="X48" s="75"/>
      <c r="Y48" s="75"/>
      <c r="Z48" s="75"/>
      <c r="AA48" s="75"/>
      <c r="AB48" s="75"/>
      <c r="AC48" s="75"/>
      <c r="AD48" s="75"/>
      <c r="AE48" s="75"/>
      <c r="AF48" s="75"/>
      <c r="AG48" s="75"/>
      <c r="AH48" s="75"/>
      <c r="AI48" s="75"/>
      <c r="AJ48" s="75"/>
      <c r="AK48" s="75"/>
      <c r="AL48" s="75"/>
      <c r="AM48" s="75"/>
      <c r="AN48" s="76"/>
    </row>
    <row r="49" ht="19.9" customHeight="1" spans="1:40">
      <c r="A49" s="46"/>
      <c r="B49" s="72" t="s">
        <v>168</v>
      </c>
      <c r="C49" s="72" t="s">
        <v>166</v>
      </c>
      <c r="D49" s="73" t="s">
        <v>68</v>
      </c>
      <c r="E49" s="74" t="s">
        <v>169</v>
      </c>
      <c r="F49" s="75">
        <v>39.69</v>
      </c>
      <c r="G49" s="75">
        <v>39.69</v>
      </c>
      <c r="H49" s="75">
        <v>39.69</v>
      </c>
      <c r="I49" s="75">
        <v>39.69</v>
      </c>
      <c r="J49" s="75"/>
      <c r="K49" s="75"/>
      <c r="L49" s="75"/>
      <c r="M49" s="75"/>
      <c r="N49" s="75"/>
      <c r="O49" s="75"/>
      <c r="P49" s="75"/>
      <c r="Q49" s="75"/>
      <c r="R49" s="75"/>
      <c r="S49" s="75"/>
      <c r="T49" s="75"/>
      <c r="U49" s="75"/>
      <c r="V49" s="75"/>
      <c r="W49" s="75"/>
      <c r="X49" s="75"/>
      <c r="Y49" s="75"/>
      <c r="Z49" s="75"/>
      <c r="AA49" s="75"/>
      <c r="AB49" s="75"/>
      <c r="AC49" s="75"/>
      <c r="AD49" s="75"/>
      <c r="AE49" s="75"/>
      <c r="AF49" s="75"/>
      <c r="AG49" s="75"/>
      <c r="AH49" s="75"/>
      <c r="AI49" s="75"/>
      <c r="AJ49" s="75"/>
      <c r="AK49" s="75"/>
      <c r="AL49" s="75"/>
      <c r="AM49" s="75"/>
      <c r="AN49" s="76"/>
    </row>
    <row r="50" ht="19.9" customHeight="1" spans="1:40">
      <c r="A50" s="46"/>
      <c r="B50" s="72" t="s">
        <v>168</v>
      </c>
      <c r="C50" s="72" t="s">
        <v>166</v>
      </c>
      <c r="D50" s="73" t="s">
        <v>68</v>
      </c>
      <c r="E50" s="74" t="s">
        <v>170</v>
      </c>
      <c r="F50" s="75">
        <v>7.2</v>
      </c>
      <c r="G50" s="75">
        <v>7.2</v>
      </c>
      <c r="H50" s="75">
        <v>7.2</v>
      </c>
      <c r="I50" s="75">
        <v>7.2</v>
      </c>
      <c r="J50" s="75"/>
      <c r="K50" s="75"/>
      <c r="L50" s="75"/>
      <c r="M50" s="75"/>
      <c r="N50" s="75"/>
      <c r="O50" s="75"/>
      <c r="P50" s="75"/>
      <c r="Q50" s="75"/>
      <c r="R50" s="75"/>
      <c r="S50" s="75"/>
      <c r="T50" s="75"/>
      <c r="U50" s="75"/>
      <c r="V50" s="75"/>
      <c r="W50" s="75"/>
      <c r="X50" s="75"/>
      <c r="Y50" s="75"/>
      <c r="Z50" s="75"/>
      <c r="AA50" s="75"/>
      <c r="AB50" s="75"/>
      <c r="AC50" s="75"/>
      <c r="AD50" s="75"/>
      <c r="AE50" s="75"/>
      <c r="AF50" s="75"/>
      <c r="AG50" s="75"/>
      <c r="AH50" s="75"/>
      <c r="AI50" s="75"/>
      <c r="AJ50" s="75"/>
      <c r="AK50" s="75"/>
      <c r="AL50" s="75"/>
      <c r="AM50" s="75"/>
      <c r="AN50" s="76"/>
    </row>
    <row r="51" ht="19.9" customHeight="1" spans="2:40">
      <c r="B51" s="80" t="s">
        <v>163</v>
      </c>
      <c r="C51" s="72" t="s">
        <v>171</v>
      </c>
      <c r="D51" s="73" t="s">
        <v>68</v>
      </c>
      <c r="E51" s="74" t="s">
        <v>172</v>
      </c>
      <c r="F51" s="75">
        <v>34.06</v>
      </c>
      <c r="G51" s="75">
        <v>34.06</v>
      </c>
      <c r="H51" s="75">
        <v>34.06</v>
      </c>
      <c r="I51" s="75">
        <v>34.06</v>
      </c>
      <c r="J51" s="75"/>
      <c r="K51" s="75"/>
      <c r="L51" s="75"/>
      <c r="M51" s="75"/>
      <c r="N51" s="75"/>
      <c r="O51" s="75"/>
      <c r="P51" s="75"/>
      <c r="Q51" s="75"/>
      <c r="R51" s="75"/>
      <c r="S51" s="75"/>
      <c r="T51" s="75"/>
      <c r="U51" s="75"/>
      <c r="V51" s="75"/>
      <c r="W51" s="75"/>
      <c r="X51" s="75"/>
      <c r="Y51" s="75"/>
      <c r="Z51" s="75"/>
      <c r="AA51" s="75"/>
      <c r="AB51" s="75"/>
      <c r="AC51" s="75"/>
      <c r="AD51" s="75"/>
      <c r="AE51" s="75"/>
      <c r="AF51" s="75"/>
      <c r="AG51" s="75"/>
      <c r="AH51" s="75"/>
      <c r="AI51" s="75"/>
      <c r="AJ51" s="75"/>
      <c r="AK51" s="75"/>
      <c r="AL51" s="75"/>
      <c r="AM51" s="75"/>
      <c r="AN51" s="76"/>
    </row>
    <row r="52" ht="19.9" customHeight="1" spans="1:40">
      <c r="A52" s="46"/>
      <c r="B52" s="72" t="s">
        <v>168</v>
      </c>
      <c r="C52" s="72" t="s">
        <v>171</v>
      </c>
      <c r="D52" s="73" t="s">
        <v>68</v>
      </c>
      <c r="E52" s="74" t="s">
        <v>173</v>
      </c>
      <c r="F52" s="75">
        <v>2.57</v>
      </c>
      <c r="G52" s="75">
        <v>2.57</v>
      </c>
      <c r="H52" s="75">
        <v>2.57</v>
      </c>
      <c r="I52" s="75">
        <v>2.57</v>
      </c>
      <c r="J52" s="75"/>
      <c r="K52" s="75"/>
      <c r="L52" s="75"/>
      <c r="M52" s="75"/>
      <c r="N52" s="75"/>
      <c r="O52" s="75"/>
      <c r="P52" s="75"/>
      <c r="Q52" s="75"/>
      <c r="R52" s="75"/>
      <c r="S52" s="75"/>
      <c r="T52" s="75"/>
      <c r="U52" s="75"/>
      <c r="V52" s="75"/>
      <c r="W52" s="75"/>
      <c r="X52" s="75"/>
      <c r="Y52" s="75"/>
      <c r="Z52" s="75"/>
      <c r="AA52" s="75"/>
      <c r="AB52" s="75"/>
      <c r="AC52" s="75"/>
      <c r="AD52" s="75"/>
      <c r="AE52" s="75"/>
      <c r="AF52" s="75"/>
      <c r="AG52" s="75"/>
      <c r="AH52" s="75"/>
      <c r="AI52" s="75"/>
      <c r="AJ52" s="75"/>
      <c r="AK52" s="75"/>
      <c r="AL52" s="75"/>
      <c r="AM52" s="75"/>
      <c r="AN52" s="76"/>
    </row>
    <row r="53" ht="19.9" customHeight="1" spans="1:40">
      <c r="A53" s="46"/>
      <c r="B53" s="72" t="s">
        <v>168</v>
      </c>
      <c r="C53" s="72" t="s">
        <v>171</v>
      </c>
      <c r="D53" s="73" t="s">
        <v>68</v>
      </c>
      <c r="E53" s="74" t="s">
        <v>174</v>
      </c>
      <c r="F53" s="75">
        <v>31.49</v>
      </c>
      <c r="G53" s="75">
        <v>31.49</v>
      </c>
      <c r="H53" s="75">
        <v>31.49</v>
      </c>
      <c r="I53" s="75">
        <v>31.49</v>
      </c>
      <c r="J53" s="75"/>
      <c r="K53" s="75"/>
      <c r="L53" s="75"/>
      <c r="M53" s="75"/>
      <c r="N53" s="75"/>
      <c r="O53" s="75"/>
      <c r="P53" s="75"/>
      <c r="Q53" s="75"/>
      <c r="R53" s="75"/>
      <c r="S53" s="75"/>
      <c r="T53" s="75"/>
      <c r="U53" s="75"/>
      <c r="V53" s="75"/>
      <c r="W53" s="75"/>
      <c r="X53" s="75"/>
      <c r="Y53" s="75"/>
      <c r="Z53" s="75"/>
      <c r="AA53" s="75"/>
      <c r="AB53" s="75"/>
      <c r="AC53" s="75"/>
      <c r="AD53" s="75"/>
      <c r="AE53" s="75"/>
      <c r="AF53" s="75"/>
      <c r="AG53" s="75"/>
      <c r="AH53" s="75"/>
      <c r="AI53" s="75"/>
      <c r="AJ53" s="75"/>
      <c r="AK53" s="75"/>
      <c r="AL53" s="75"/>
      <c r="AM53" s="75"/>
      <c r="AN53" s="76"/>
    </row>
    <row r="54" ht="19.9" customHeight="1" spans="2:40">
      <c r="B54" s="80" t="s">
        <v>163</v>
      </c>
      <c r="C54" s="72" t="s">
        <v>197</v>
      </c>
      <c r="D54" s="73" t="s">
        <v>68</v>
      </c>
      <c r="E54" s="74" t="s">
        <v>222</v>
      </c>
      <c r="F54" s="75">
        <v>29.19</v>
      </c>
      <c r="G54" s="75">
        <v>29.19</v>
      </c>
      <c r="H54" s="75">
        <v>29.19</v>
      </c>
      <c r="I54" s="75">
        <v>29.19</v>
      </c>
      <c r="J54" s="75"/>
      <c r="K54" s="75"/>
      <c r="L54" s="75"/>
      <c r="M54" s="75"/>
      <c r="N54" s="75"/>
      <c r="O54" s="75"/>
      <c r="P54" s="75"/>
      <c r="Q54" s="75"/>
      <c r="R54" s="75"/>
      <c r="S54" s="75"/>
      <c r="T54" s="75"/>
      <c r="U54" s="75"/>
      <c r="V54" s="75"/>
      <c r="W54" s="75"/>
      <c r="X54" s="75"/>
      <c r="Y54" s="75"/>
      <c r="Z54" s="75"/>
      <c r="AA54" s="75"/>
      <c r="AB54" s="75"/>
      <c r="AC54" s="75"/>
      <c r="AD54" s="75"/>
      <c r="AE54" s="75"/>
      <c r="AF54" s="75"/>
      <c r="AG54" s="75"/>
      <c r="AH54" s="75"/>
      <c r="AI54" s="75"/>
      <c r="AJ54" s="75"/>
      <c r="AK54" s="75"/>
      <c r="AL54" s="75"/>
      <c r="AM54" s="75"/>
      <c r="AN54" s="76"/>
    </row>
    <row r="55" ht="19.9" customHeight="1" spans="2:40">
      <c r="B55" s="80" t="s">
        <v>163</v>
      </c>
      <c r="C55" s="72" t="s">
        <v>175</v>
      </c>
      <c r="D55" s="73" t="s">
        <v>68</v>
      </c>
      <c r="E55" s="74" t="s">
        <v>176</v>
      </c>
      <c r="F55" s="75">
        <v>22.96</v>
      </c>
      <c r="G55" s="75">
        <v>22.96</v>
      </c>
      <c r="H55" s="75">
        <v>22.96</v>
      </c>
      <c r="I55" s="75">
        <v>22.96</v>
      </c>
      <c r="J55" s="75"/>
      <c r="K55" s="75"/>
      <c r="L55" s="75"/>
      <c r="M55" s="75"/>
      <c r="N55" s="75"/>
      <c r="O55" s="75"/>
      <c r="P55" s="75"/>
      <c r="Q55" s="75"/>
      <c r="R55" s="75"/>
      <c r="S55" s="75"/>
      <c r="T55" s="75"/>
      <c r="U55" s="75"/>
      <c r="V55" s="75"/>
      <c r="W55" s="75"/>
      <c r="X55" s="75"/>
      <c r="Y55" s="75"/>
      <c r="Z55" s="75"/>
      <c r="AA55" s="75"/>
      <c r="AB55" s="75"/>
      <c r="AC55" s="75"/>
      <c r="AD55" s="75"/>
      <c r="AE55" s="75"/>
      <c r="AF55" s="75"/>
      <c r="AG55" s="75"/>
      <c r="AH55" s="75"/>
      <c r="AI55" s="75"/>
      <c r="AJ55" s="75"/>
      <c r="AK55" s="75"/>
      <c r="AL55" s="75"/>
      <c r="AM55" s="75"/>
      <c r="AN55" s="76"/>
    </row>
    <row r="56" ht="19.9" customHeight="1" spans="2:40">
      <c r="B56" s="80" t="s">
        <v>163</v>
      </c>
      <c r="C56" s="72" t="s">
        <v>177</v>
      </c>
      <c r="D56" s="73" t="s">
        <v>68</v>
      </c>
      <c r="E56" s="74" t="s">
        <v>178</v>
      </c>
      <c r="F56" s="75">
        <v>11.48</v>
      </c>
      <c r="G56" s="75">
        <v>11.48</v>
      </c>
      <c r="H56" s="75">
        <v>11.48</v>
      </c>
      <c r="I56" s="75">
        <v>11.48</v>
      </c>
      <c r="J56" s="75"/>
      <c r="K56" s="75"/>
      <c r="L56" s="75"/>
      <c r="M56" s="75"/>
      <c r="N56" s="75"/>
      <c r="O56" s="75"/>
      <c r="P56" s="75"/>
      <c r="Q56" s="75"/>
      <c r="R56" s="75"/>
      <c r="S56" s="75"/>
      <c r="T56" s="75"/>
      <c r="U56" s="75"/>
      <c r="V56" s="75"/>
      <c r="W56" s="75"/>
      <c r="X56" s="75"/>
      <c r="Y56" s="75"/>
      <c r="Z56" s="75"/>
      <c r="AA56" s="75"/>
      <c r="AB56" s="75"/>
      <c r="AC56" s="75"/>
      <c r="AD56" s="75"/>
      <c r="AE56" s="75"/>
      <c r="AF56" s="75"/>
      <c r="AG56" s="75"/>
      <c r="AH56" s="75"/>
      <c r="AI56" s="75"/>
      <c r="AJ56" s="75"/>
      <c r="AK56" s="75"/>
      <c r="AL56" s="75"/>
      <c r="AM56" s="75"/>
      <c r="AN56" s="76"/>
    </row>
    <row r="57" ht="19.9" customHeight="1" spans="2:40">
      <c r="B57" s="80" t="s">
        <v>163</v>
      </c>
      <c r="C57" s="72" t="s">
        <v>179</v>
      </c>
      <c r="D57" s="73" t="s">
        <v>68</v>
      </c>
      <c r="E57" s="74" t="s">
        <v>180</v>
      </c>
      <c r="F57" s="75">
        <v>10.05</v>
      </c>
      <c r="G57" s="75">
        <v>10.05</v>
      </c>
      <c r="H57" s="75">
        <v>10.05</v>
      </c>
      <c r="I57" s="75">
        <v>10.05</v>
      </c>
      <c r="J57" s="75"/>
      <c r="K57" s="75"/>
      <c r="L57" s="75"/>
      <c r="M57" s="75"/>
      <c r="N57" s="75"/>
      <c r="O57" s="75"/>
      <c r="P57" s="75"/>
      <c r="Q57" s="75"/>
      <c r="R57" s="75"/>
      <c r="S57" s="75"/>
      <c r="T57" s="75"/>
      <c r="U57" s="75"/>
      <c r="V57" s="75"/>
      <c r="W57" s="75"/>
      <c r="X57" s="75"/>
      <c r="Y57" s="75"/>
      <c r="Z57" s="75"/>
      <c r="AA57" s="75"/>
      <c r="AB57" s="75"/>
      <c r="AC57" s="75"/>
      <c r="AD57" s="75"/>
      <c r="AE57" s="75"/>
      <c r="AF57" s="75"/>
      <c r="AG57" s="75"/>
      <c r="AH57" s="75"/>
      <c r="AI57" s="75"/>
      <c r="AJ57" s="75"/>
      <c r="AK57" s="75"/>
      <c r="AL57" s="75"/>
      <c r="AM57" s="75"/>
      <c r="AN57" s="76"/>
    </row>
    <row r="58" ht="19.9" customHeight="1" spans="2:40">
      <c r="B58" s="80" t="s">
        <v>163</v>
      </c>
      <c r="C58" s="72" t="s">
        <v>183</v>
      </c>
      <c r="D58" s="73" t="s">
        <v>68</v>
      </c>
      <c r="E58" s="74" t="s">
        <v>184</v>
      </c>
      <c r="F58" s="75">
        <v>3.31</v>
      </c>
      <c r="G58" s="75">
        <v>3.31</v>
      </c>
      <c r="H58" s="75">
        <v>3.31</v>
      </c>
      <c r="I58" s="75">
        <v>3.31</v>
      </c>
      <c r="J58" s="75"/>
      <c r="K58" s="75"/>
      <c r="L58" s="75"/>
      <c r="M58" s="75"/>
      <c r="N58" s="75"/>
      <c r="O58" s="75"/>
      <c r="P58" s="75"/>
      <c r="Q58" s="75"/>
      <c r="R58" s="75"/>
      <c r="S58" s="75"/>
      <c r="T58" s="75"/>
      <c r="U58" s="75"/>
      <c r="V58" s="75"/>
      <c r="W58" s="75"/>
      <c r="X58" s="75"/>
      <c r="Y58" s="75"/>
      <c r="Z58" s="75"/>
      <c r="AA58" s="75"/>
      <c r="AB58" s="75"/>
      <c r="AC58" s="75"/>
      <c r="AD58" s="75"/>
      <c r="AE58" s="75"/>
      <c r="AF58" s="75"/>
      <c r="AG58" s="75"/>
      <c r="AH58" s="75"/>
      <c r="AI58" s="75"/>
      <c r="AJ58" s="75"/>
      <c r="AK58" s="75"/>
      <c r="AL58" s="75"/>
      <c r="AM58" s="75"/>
      <c r="AN58" s="76"/>
    </row>
    <row r="59" ht="19.9" customHeight="1" spans="1:40">
      <c r="A59" s="46"/>
      <c r="B59" s="72" t="s">
        <v>168</v>
      </c>
      <c r="C59" s="72" t="s">
        <v>183</v>
      </c>
      <c r="D59" s="73" t="s">
        <v>68</v>
      </c>
      <c r="E59" s="74" t="s">
        <v>185</v>
      </c>
      <c r="F59" s="75">
        <v>0.86</v>
      </c>
      <c r="G59" s="75">
        <v>0.86</v>
      </c>
      <c r="H59" s="75">
        <v>0.86</v>
      </c>
      <c r="I59" s="75">
        <v>0.86</v>
      </c>
      <c r="J59" s="75"/>
      <c r="K59" s="75"/>
      <c r="L59" s="75"/>
      <c r="M59" s="75"/>
      <c r="N59" s="75"/>
      <c r="O59" s="75"/>
      <c r="P59" s="75"/>
      <c r="Q59" s="75"/>
      <c r="R59" s="75"/>
      <c r="S59" s="75"/>
      <c r="T59" s="75"/>
      <c r="U59" s="75"/>
      <c r="V59" s="75"/>
      <c r="W59" s="75"/>
      <c r="X59" s="75"/>
      <c r="Y59" s="75"/>
      <c r="Z59" s="75"/>
      <c r="AA59" s="75"/>
      <c r="AB59" s="75"/>
      <c r="AC59" s="75"/>
      <c r="AD59" s="75"/>
      <c r="AE59" s="75"/>
      <c r="AF59" s="75"/>
      <c r="AG59" s="75"/>
      <c r="AH59" s="75"/>
      <c r="AI59" s="75"/>
      <c r="AJ59" s="75"/>
      <c r="AK59" s="75"/>
      <c r="AL59" s="75"/>
      <c r="AM59" s="75"/>
      <c r="AN59" s="76"/>
    </row>
    <row r="60" ht="19.9" customHeight="1" spans="1:40">
      <c r="A60" s="46"/>
      <c r="B60" s="72" t="s">
        <v>168</v>
      </c>
      <c r="C60" s="72" t="s">
        <v>183</v>
      </c>
      <c r="D60" s="73" t="s">
        <v>68</v>
      </c>
      <c r="E60" s="74" t="s">
        <v>186</v>
      </c>
      <c r="F60" s="75">
        <v>0.29</v>
      </c>
      <c r="G60" s="75">
        <v>0.29</v>
      </c>
      <c r="H60" s="75">
        <v>0.29</v>
      </c>
      <c r="I60" s="75">
        <v>0.29</v>
      </c>
      <c r="J60" s="75"/>
      <c r="K60" s="75"/>
      <c r="L60" s="75"/>
      <c r="M60" s="75"/>
      <c r="N60" s="75"/>
      <c r="O60" s="75"/>
      <c r="P60" s="75"/>
      <c r="Q60" s="75"/>
      <c r="R60" s="75"/>
      <c r="S60" s="75"/>
      <c r="T60" s="75"/>
      <c r="U60" s="75"/>
      <c r="V60" s="75"/>
      <c r="W60" s="75"/>
      <c r="X60" s="75"/>
      <c r="Y60" s="75"/>
      <c r="Z60" s="75"/>
      <c r="AA60" s="75"/>
      <c r="AB60" s="75"/>
      <c r="AC60" s="75"/>
      <c r="AD60" s="75"/>
      <c r="AE60" s="75"/>
      <c r="AF60" s="75"/>
      <c r="AG60" s="75"/>
      <c r="AH60" s="75"/>
      <c r="AI60" s="75"/>
      <c r="AJ60" s="75"/>
      <c r="AK60" s="75"/>
      <c r="AL60" s="75"/>
      <c r="AM60" s="75"/>
      <c r="AN60" s="76"/>
    </row>
    <row r="61" ht="19.9" customHeight="1" spans="1:40">
      <c r="A61" s="46"/>
      <c r="B61" s="72" t="s">
        <v>168</v>
      </c>
      <c r="C61" s="72" t="s">
        <v>183</v>
      </c>
      <c r="D61" s="73" t="s">
        <v>68</v>
      </c>
      <c r="E61" s="74" t="s">
        <v>223</v>
      </c>
      <c r="F61" s="75">
        <v>2.16</v>
      </c>
      <c r="G61" s="75">
        <v>2.16</v>
      </c>
      <c r="H61" s="75">
        <v>2.16</v>
      </c>
      <c r="I61" s="75">
        <v>2.16</v>
      </c>
      <c r="J61" s="75"/>
      <c r="K61" s="75"/>
      <c r="L61" s="75"/>
      <c r="M61" s="75"/>
      <c r="N61" s="75"/>
      <c r="O61" s="75"/>
      <c r="P61" s="75"/>
      <c r="Q61" s="75"/>
      <c r="R61" s="75"/>
      <c r="S61" s="75"/>
      <c r="T61" s="75"/>
      <c r="U61" s="75"/>
      <c r="V61" s="75"/>
      <c r="W61" s="75"/>
      <c r="X61" s="75"/>
      <c r="Y61" s="75"/>
      <c r="Z61" s="75"/>
      <c r="AA61" s="75"/>
      <c r="AB61" s="75"/>
      <c r="AC61" s="75"/>
      <c r="AD61" s="75"/>
      <c r="AE61" s="75"/>
      <c r="AF61" s="75"/>
      <c r="AG61" s="75"/>
      <c r="AH61" s="75"/>
      <c r="AI61" s="75"/>
      <c r="AJ61" s="75"/>
      <c r="AK61" s="75"/>
      <c r="AL61" s="75"/>
      <c r="AM61" s="75"/>
      <c r="AN61" s="76"/>
    </row>
    <row r="62" ht="19.9" customHeight="1" spans="2:40">
      <c r="B62" s="80" t="s">
        <v>163</v>
      </c>
      <c r="C62" s="72" t="s">
        <v>187</v>
      </c>
      <c r="D62" s="73" t="s">
        <v>68</v>
      </c>
      <c r="E62" s="74" t="s">
        <v>188</v>
      </c>
      <c r="F62" s="75">
        <v>18.95</v>
      </c>
      <c r="G62" s="75">
        <v>18.95</v>
      </c>
      <c r="H62" s="75">
        <v>18.95</v>
      </c>
      <c r="I62" s="75">
        <v>18.95</v>
      </c>
      <c r="J62" s="75"/>
      <c r="K62" s="75"/>
      <c r="L62" s="75"/>
      <c r="M62" s="75"/>
      <c r="N62" s="75"/>
      <c r="O62" s="75"/>
      <c r="P62" s="75"/>
      <c r="Q62" s="75"/>
      <c r="R62" s="75"/>
      <c r="S62" s="75"/>
      <c r="T62" s="75"/>
      <c r="U62" s="75"/>
      <c r="V62" s="75"/>
      <c r="W62" s="75"/>
      <c r="X62" s="75"/>
      <c r="Y62" s="75"/>
      <c r="Z62" s="75"/>
      <c r="AA62" s="75"/>
      <c r="AB62" s="75"/>
      <c r="AC62" s="75"/>
      <c r="AD62" s="75"/>
      <c r="AE62" s="75"/>
      <c r="AF62" s="75"/>
      <c r="AG62" s="75"/>
      <c r="AH62" s="75"/>
      <c r="AI62" s="75"/>
      <c r="AJ62" s="75"/>
      <c r="AK62" s="75"/>
      <c r="AL62" s="75"/>
      <c r="AM62" s="75"/>
      <c r="AN62" s="76"/>
    </row>
    <row r="63" ht="19.9" customHeight="1" spans="2:40">
      <c r="B63" s="80" t="s">
        <v>163</v>
      </c>
      <c r="C63" s="72" t="s">
        <v>209</v>
      </c>
      <c r="D63" s="73" t="s">
        <v>68</v>
      </c>
      <c r="E63" s="74" t="s">
        <v>224</v>
      </c>
      <c r="F63" s="75">
        <v>13.29</v>
      </c>
      <c r="G63" s="75">
        <v>13.29</v>
      </c>
      <c r="H63" s="75">
        <v>13.29</v>
      </c>
      <c r="I63" s="75">
        <v>13.29</v>
      </c>
      <c r="J63" s="75"/>
      <c r="K63" s="75"/>
      <c r="L63" s="75"/>
      <c r="M63" s="75"/>
      <c r="N63" s="75"/>
      <c r="O63" s="75"/>
      <c r="P63" s="75"/>
      <c r="Q63" s="75"/>
      <c r="R63" s="75"/>
      <c r="S63" s="75"/>
      <c r="T63" s="75"/>
      <c r="U63" s="75"/>
      <c r="V63" s="75"/>
      <c r="W63" s="75"/>
      <c r="X63" s="75"/>
      <c r="Y63" s="75"/>
      <c r="Z63" s="75"/>
      <c r="AA63" s="75"/>
      <c r="AB63" s="75"/>
      <c r="AC63" s="75"/>
      <c r="AD63" s="75"/>
      <c r="AE63" s="75"/>
      <c r="AF63" s="75"/>
      <c r="AG63" s="75"/>
      <c r="AH63" s="75"/>
      <c r="AI63" s="75"/>
      <c r="AJ63" s="75"/>
      <c r="AK63" s="75"/>
      <c r="AL63" s="75"/>
      <c r="AM63" s="75"/>
      <c r="AN63" s="76"/>
    </row>
    <row r="64" ht="19.9" customHeight="1" spans="1:40">
      <c r="A64" s="46"/>
      <c r="B64" s="72" t="s">
        <v>168</v>
      </c>
      <c r="C64" s="72" t="s">
        <v>209</v>
      </c>
      <c r="D64" s="73" t="s">
        <v>68</v>
      </c>
      <c r="E64" s="74" t="s">
        <v>225</v>
      </c>
      <c r="F64" s="75">
        <v>13.29</v>
      </c>
      <c r="G64" s="75">
        <v>13.29</v>
      </c>
      <c r="H64" s="75">
        <v>13.29</v>
      </c>
      <c r="I64" s="75">
        <v>13.29</v>
      </c>
      <c r="J64" s="75"/>
      <c r="K64" s="75"/>
      <c r="L64" s="75"/>
      <c r="M64" s="75"/>
      <c r="N64" s="75"/>
      <c r="O64" s="75"/>
      <c r="P64" s="75"/>
      <c r="Q64" s="75"/>
      <c r="R64" s="75"/>
      <c r="S64" s="75"/>
      <c r="T64" s="75"/>
      <c r="U64" s="75"/>
      <c r="V64" s="75"/>
      <c r="W64" s="75"/>
      <c r="X64" s="75"/>
      <c r="Y64" s="75"/>
      <c r="Z64" s="75"/>
      <c r="AA64" s="75"/>
      <c r="AB64" s="75"/>
      <c r="AC64" s="75"/>
      <c r="AD64" s="75"/>
      <c r="AE64" s="75"/>
      <c r="AF64" s="75"/>
      <c r="AG64" s="75"/>
      <c r="AH64" s="75"/>
      <c r="AI64" s="75"/>
      <c r="AJ64" s="75"/>
      <c r="AK64" s="75"/>
      <c r="AL64" s="75"/>
      <c r="AM64" s="75"/>
      <c r="AN64" s="76"/>
    </row>
    <row r="65" ht="19.9" customHeight="1" spans="2:40">
      <c r="B65" s="72" t="s">
        <v>22</v>
      </c>
      <c r="C65" s="72" t="s">
        <v>22</v>
      </c>
      <c r="D65" s="73"/>
      <c r="E65" s="74" t="s">
        <v>189</v>
      </c>
      <c r="F65" s="75">
        <v>24.49</v>
      </c>
      <c r="G65" s="75">
        <v>24.49</v>
      </c>
      <c r="H65" s="75">
        <v>24.49</v>
      </c>
      <c r="I65" s="75">
        <v>24.49</v>
      </c>
      <c r="J65" s="75"/>
      <c r="K65" s="75"/>
      <c r="L65" s="75"/>
      <c r="M65" s="75"/>
      <c r="N65" s="75"/>
      <c r="O65" s="75"/>
      <c r="P65" s="75"/>
      <c r="Q65" s="75"/>
      <c r="R65" s="75"/>
      <c r="S65" s="75"/>
      <c r="T65" s="75"/>
      <c r="U65" s="75"/>
      <c r="V65" s="75"/>
      <c r="W65" s="75"/>
      <c r="X65" s="75"/>
      <c r="Y65" s="75"/>
      <c r="Z65" s="75"/>
      <c r="AA65" s="75"/>
      <c r="AB65" s="75"/>
      <c r="AC65" s="75"/>
      <c r="AD65" s="75"/>
      <c r="AE65" s="75"/>
      <c r="AF65" s="75"/>
      <c r="AG65" s="75"/>
      <c r="AH65" s="75"/>
      <c r="AI65" s="75"/>
      <c r="AJ65" s="75"/>
      <c r="AK65" s="75"/>
      <c r="AL65" s="75"/>
      <c r="AM65" s="75"/>
      <c r="AN65" s="76"/>
    </row>
    <row r="66" ht="19.9" customHeight="1" spans="1:40">
      <c r="A66" s="46"/>
      <c r="B66" s="80" t="s">
        <v>190</v>
      </c>
      <c r="C66" s="72" t="s">
        <v>164</v>
      </c>
      <c r="D66" s="73" t="s">
        <v>68</v>
      </c>
      <c r="E66" s="74" t="s">
        <v>191</v>
      </c>
      <c r="F66" s="75">
        <v>6</v>
      </c>
      <c r="G66" s="75">
        <v>6</v>
      </c>
      <c r="H66" s="75">
        <v>6</v>
      </c>
      <c r="I66" s="75">
        <v>6</v>
      </c>
      <c r="J66" s="75"/>
      <c r="K66" s="75"/>
      <c r="L66" s="75"/>
      <c r="M66" s="75"/>
      <c r="N66" s="75"/>
      <c r="O66" s="75"/>
      <c r="P66" s="75"/>
      <c r="Q66" s="75"/>
      <c r="R66" s="75"/>
      <c r="S66" s="75"/>
      <c r="T66" s="75"/>
      <c r="U66" s="75"/>
      <c r="V66" s="75"/>
      <c r="W66" s="75"/>
      <c r="X66" s="75"/>
      <c r="Y66" s="75"/>
      <c r="Z66" s="75"/>
      <c r="AA66" s="75"/>
      <c r="AB66" s="75"/>
      <c r="AC66" s="75"/>
      <c r="AD66" s="75"/>
      <c r="AE66" s="75"/>
      <c r="AF66" s="75"/>
      <c r="AG66" s="75"/>
      <c r="AH66" s="75"/>
      <c r="AI66" s="75"/>
      <c r="AJ66" s="75"/>
      <c r="AK66" s="75"/>
      <c r="AL66" s="75"/>
      <c r="AM66" s="75"/>
      <c r="AN66" s="76"/>
    </row>
    <row r="67" ht="19.9" customHeight="1" spans="2:40">
      <c r="B67" s="80" t="s">
        <v>190</v>
      </c>
      <c r="C67" s="72" t="s">
        <v>166</v>
      </c>
      <c r="D67" s="73" t="s">
        <v>68</v>
      </c>
      <c r="E67" s="74" t="s">
        <v>192</v>
      </c>
      <c r="F67" s="75">
        <v>3</v>
      </c>
      <c r="G67" s="75">
        <v>3</v>
      </c>
      <c r="H67" s="75">
        <v>3</v>
      </c>
      <c r="I67" s="75">
        <v>3</v>
      </c>
      <c r="J67" s="75"/>
      <c r="K67" s="75"/>
      <c r="L67" s="75"/>
      <c r="M67" s="75"/>
      <c r="N67" s="75"/>
      <c r="O67" s="75"/>
      <c r="P67" s="75"/>
      <c r="Q67" s="75"/>
      <c r="R67" s="75"/>
      <c r="S67" s="75"/>
      <c r="T67" s="75"/>
      <c r="U67" s="75"/>
      <c r="V67" s="75"/>
      <c r="W67" s="75"/>
      <c r="X67" s="75"/>
      <c r="Y67" s="75"/>
      <c r="Z67" s="75"/>
      <c r="AA67" s="75"/>
      <c r="AB67" s="75"/>
      <c r="AC67" s="75"/>
      <c r="AD67" s="75"/>
      <c r="AE67" s="75"/>
      <c r="AF67" s="75"/>
      <c r="AG67" s="75"/>
      <c r="AH67" s="75"/>
      <c r="AI67" s="75"/>
      <c r="AJ67" s="75"/>
      <c r="AK67" s="75"/>
      <c r="AL67" s="75"/>
      <c r="AM67" s="75"/>
      <c r="AN67" s="76"/>
    </row>
    <row r="68" ht="19.9" customHeight="1" spans="2:40">
      <c r="B68" s="80" t="s">
        <v>190</v>
      </c>
      <c r="C68" s="72" t="s">
        <v>193</v>
      </c>
      <c r="D68" s="73" t="s">
        <v>68</v>
      </c>
      <c r="E68" s="74" t="s">
        <v>194</v>
      </c>
      <c r="F68" s="75">
        <v>0.1</v>
      </c>
      <c r="G68" s="75">
        <v>0.1</v>
      </c>
      <c r="H68" s="75">
        <v>0.1</v>
      </c>
      <c r="I68" s="75">
        <v>0.1</v>
      </c>
      <c r="J68" s="75"/>
      <c r="K68" s="75"/>
      <c r="L68" s="75"/>
      <c r="M68" s="75"/>
      <c r="N68" s="75"/>
      <c r="O68" s="75"/>
      <c r="P68" s="75"/>
      <c r="Q68" s="75"/>
      <c r="R68" s="75"/>
      <c r="S68" s="75"/>
      <c r="T68" s="75"/>
      <c r="U68" s="75"/>
      <c r="V68" s="75"/>
      <c r="W68" s="75"/>
      <c r="X68" s="75"/>
      <c r="Y68" s="75"/>
      <c r="Z68" s="75"/>
      <c r="AA68" s="75"/>
      <c r="AB68" s="75"/>
      <c r="AC68" s="75"/>
      <c r="AD68" s="75"/>
      <c r="AE68" s="75"/>
      <c r="AF68" s="75"/>
      <c r="AG68" s="75"/>
      <c r="AH68" s="75"/>
      <c r="AI68" s="75"/>
      <c r="AJ68" s="75"/>
      <c r="AK68" s="75"/>
      <c r="AL68" s="75"/>
      <c r="AM68" s="75"/>
      <c r="AN68" s="76"/>
    </row>
    <row r="69" ht="19.9" customHeight="1" spans="2:40">
      <c r="B69" s="80" t="s">
        <v>190</v>
      </c>
      <c r="C69" s="72" t="s">
        <v>195</v>
      </c>
      <c r="D69" s="73" t="s">
        <v>68</v>
      </c>
      <c r="E69" s="74" t="s">
        <v>196</v>
      </c>
      <c r="F69" s="75">
        <v>1.6</v>
      </c>
      <c r="G69" s="75">
        <v>1.6</v>
      </c>
      <c r="H69" s="75">
        <v>1.6</v>
      </c>
      <c r="I69" s="75">
        <v>1.6</v>
      </c>
      <c r="J69" s="75"/>
      <c r="K69" s="75"/>
      <c r="L69" s="75"/>
      <c r="M69" s="75"/>
      <c r="N69" s="75"/>
      <c r="O69" s="75"/>
      <c r="P69" s="75"/>
      <c r="Q69" s="75"/>
      <c r="R69" s="75"/>
      <c r="S69" s="75"/>
      <c r="T69" s="75"/>
      <c r="U69" s="75"/>
      <c r="V69" s="75"/>
      <c r="W69" s="75"/>
      <c r="X69" s="75"/>
      <c r="Y69" s="75"/>
      <c r="Z69" s="75"/>
      <c r="AA69" s="75"/>
      <c r="AB69" s="75"/>
      <c r="AC69" s="75"/>
      <c r="AD69" s="75"/>
      <c r="AE69" s="75"/>
      <c r="AF69" s="75"/>
      <c r="AG69" s="75"/>
      <c r="AH69" s="75"/>
      <c r="AI69" s="75"/>
      <c r="AJ69" s="75"/>
      <c r="AK69" s="75"/>
      <c r="AL69" s="75"/>
      <c r="AM69" s="75"/>
      <c r="AN69" s="76"/>
    </row>
    <row r="70" ht="19.9" customHeight="1" spans="2:40">
      <c r="B70" s="80" t="s">
        <v>190</v>
      </c>
      <c r="C70" s="72" t="s">
        <v>197</v>
      </c>
      <c r="D70" s="73" t="s">
        <v>68</v>
      </c>
      <c r="E70" s="74" t="s">
        <v>198</v>
      </c>
      <c r="F70" s="75">
        <v>1.8</v>
      </c>
      <c r="G70" s="75">
        <v>1.8</v>
      </c>
      <c r="H70" s="75">
        <v>1.8</v>
      </c>
      <c r="I70" s="75">
        <v>1.8</v>
      </c>
      <c r="J70" s="75"/>
      <c r="K70" s="75"/>
      <c r="L70" s="75"/>
      <c r="M70" s="75"/>
      <c r="N70" s="75"/>
      <c r="O70" s="75"/>
      <c r="P70" s="75"/>
      <c r="Q70" s="75"/>
      <c r="R70" s="75"/>
      <c r="S70" s="75"/>
      <c r="T70" s="75"/>
      <c r="U70" s="75"/>
      <c r="V70" s="75"/>
      <c r="W70" s="75"/>
      <c r="X70" s="75"/>
      <c r="Y70" s="75"/>
      <c r="Z70" s="75"/>
      <c r="AA70" s="75"/>
      <c r="AB70" s="75"/>
      <c r="AC70" s="75"/>
      <c r="AD70" s="75"/>
      <c r="AE70" s="75"/>
      <c r="AF70" s="75"/>
      <c r="AG70" s="75"/>
      <c r="AH70" s="75"/>
      <c r="AI70" s="75"/>
      <c r="AJ70" s="75"/>
      <c r="AK70" s="75"/>
      <c r="AL70" s="75"/>
      <c r="AM70" s="75"/>
      <c r="AN70" s="76"/>
    </row>
    <row r="71" ht="19.9" customHeight="1" spans="2:40">
      <c r="B71" s="80" t="s">
        <v>190</v>
      </c>
      <c r="C71" s="72" t="s">
        <v>181</v>
      </c>
      <c r="D71" s="73" t="s">
        <v>68</v>
      </c>
      <c r="E71" s="74" t="s">
        <v>199</v>
      </c>
      <c r="F71" s="75">
        <v>1.5</v>
      </c>
      <c r="G71" s="75">
        <v>1.5</v>
      </c>
      <c r="H71" s="75">
        <v>1.5</v>
      </c>
      <c r="I71" s="75">
        <v>1.5</v>
      </c>
      <c r="J71" s="75"/>
      <c r="K71" s="75"/>
      <c r="L71" s="75"/>
      <c r="M71" s="75"/>
      <c r="N71" s="75"/>
      <c r="O71" s="75"/>
      <c r="P71" s="75"/>
      <c r="Q71" s="75"/>
      <c r="R71" s="75"/>
      <c r="S71" s="75"/>
      <c r="T71" s="75"/>
      <c r="U71" s="75"/>
      <c r="V71" s="75"/>
      <c r="W71" s="75"/>
      <c r="X71" s="75"/>
      <c r="Y71" s="75"/>
      <c r="Z71" s="75"/>
      <c r="AA71" s="75"/>
      <c r="AB71" s="75"/>
      <c r="AC71" s="75"/>
      <c r="AD71" s="75"/>
      <c r="AE71" s="75"/>
      <c r="AF71" s="75"/>
      <c r="AG71" s="75"/>
      <c r="AH71" s="75"/>
      <c r="AI71" s="75"/>
      <c r="AJ71" s="75"/>
      <c r="AK71" s="75"/>
      <c r="AL71" s="75"/>
      <c r="AM71" s="75"/>
      <c r="AN71" s="76"/>
    </row>
    <row r="72" ht="19.9" customHeight="1" spans="2:40">
      <c r="B72" s="80" t="s">
        <v>190</v>
      </c>
      <c r="C72" s="72" t="s">
        <v>226</v>
      </c>
      <c r="D72" s="73" t="s">
        <v>68</v>
      </c>
      <c r="E72" s="74" t="s">
        <v>227</v>
      </c>
      <c r="F72" s="75">
        <v>2</v>
      </c>
      <c r="G72" s="75">
        <v>2</v>
      </c>
      <c r="H72" s="75">
        <v>2</v>
      </c>
      <c r="I72" s="75">
        <v>2</v>
      </c>
      <c r="J72" s="75"/>
      <c r="K72" s="75"/>
      <c r="L72" s="75"/>
      <c r="M72" s="75"/>
      <c r="N72" s="75"/>
      <c r="O72" s="75"/>
      <c r="P72" s="75"/>
      <c r="Q72" s="75"/>
      <c r="R72" s="75"/>
      <c r="S72" s="75"/>
      <c r="T72" s="75"/>
      <c r="U72" s="75"/>
      <c r="V72" s="75"/>
      <c r="W72" s="75"/>
      <c r="X72" s="75"/>
      <c r="Y72" s="75"/>
      <c r="Z72" s="75"/>
      <c r="AA72" s="75"/>
      <c r="AB72" s="75"/>
      <c r="AC72" s="75"/>
      <c r="AD72" s="75"/>
      <c r="AE72" s="75"/>
      <c r="AF72" s="75"/>
      <c r="AG72" s="75"/>
      <c r="AH72" s="75"/>
      <c r="AI72" s="75"/>
      <c r="AJ72" s="75"/>
      <c r="AK72" s="75"/>
      <c r="AL72" s="75"/>
      <c r="AM72" s="75"/>
      <c r="AN72" s="76"/>
    </row>
    <row r="73" ht="19.9" customHeight="1" spans="2:40">
      <c r="B73" s="80" t="s">
        <v>190</v>
      </c>
      <c r="C73" s="72" t="s">
        <v>203</v>
      </c>
      <c r="D73" s="73" t="s">
        <v>68</v>
      </c>
      <c r="E73" s="74" t="s">
        <v>204</v>
      </c>
      <c r="F73" s="75">
        <v>2</v>
      </c>
      <c r="G73" s="75">
        <v>2</v>
      </c>
      <c r="H73" s="75">
        <v>2</v>
      </c>
      <c r="I73" s="75">
        <v>2</v>
      </c>
      <c r="J73" s="75"/>
      <c r="K73" s="75"/>
      <c r="L73" s="75"/>
      <c r="M73" s="75"/>
      <c r="N73" s="75"/>
      <c r="O73" s="75"/>
      <c r="P73" s="75"/>
      <c r="Q73" s="75"/>
      <c r="R73" s="75"/>
      <c r="S73" s="75"/>
      <c r="T73" s="75"/>
      <c r="U73" s="75"/>
      <c r="V73" s="75"/>
      <c r="W73" s="75"/>
      <c r="X73" s="75"/>
      <c r="Y73" s="75"/>
      <c r="Z73" s="75"/>
      <c r="AA73" s="75"/>
      <c r="AB73" s="75"/>
      <c r="AC73" s="75"/>
      <c r="AD73" s="75"/>
      <c r="AE73" s="75"/>
      <c r="AF73" s="75"/>
      <c r="AG73" s="75"/>
      <c r="AH73" s="75"/>
      <c r="AI73" s="75"/>
      <c r="AJ73" s="75"/>
      <c r="AK73" s="75"/>
      <c r="AL73" s="75"/>
      <c r="AM73" s="75"/>
      <c r="AN73" s="76"/>
    </row>
    <row r="74" ht="19.9" customHeight="1" spans="2:40">
      <c r="B74" s="80" t="s">
        <v>190</v>
      </c>
      <c r="C74" s="72" t="s">
        <v>205</v>
      </c>
      <c r="D74" s="73" t="s">
        <v>68</v>
      </c>
      <c r="E74" s="74" t="s">
        <v>206</v>
      </c>
      <c r="F74" s="75">
        <v>2.19</v>
      </c>
      <c r="G74" s="75">
        <v>2.19</v>
      </c>
      <c r="H74" s="75">
        <v>2.19</v>
      </c>
      <c r="I74" s="75">
        <v>2.19</v>
      </c>
      <c r="J74" s="75"/>
      <c r="K74" s="75"/>
      <c r="L74" s="75"/>
      <c r="M74" s="75"/>
      <c r="N74" s="75"/>
      <c r="O74" s="75"/>
      <c r="P74" s="75"/>
      <c r="Q74" s="75"/>
      <c r="R74" s="75"/>
      <c r="S74" s="75"/>
      <c r="T74" s="75"/>
      <c r="U74" s="75"/>
      <c r="V74" s="75"/>
      <c r="W74" s="75"/>
      <c r="X74" s="75"/>
      <c r="Y74" s="75"/>
      <c r="Z74" s="75"/>
      <c r="AA74" s="75"/>
      <c r="AB74" s="75"/>
      <c r="AC74" s="75"/>
      <c r="AD74" s="75"/>
      <c r="AE74" s="75"/>
      <c r="AF74" s="75"/>
      <c r="AG74" s="75"/>
      <c r="AH74" s="75"/>
      <c r="AI74" s="75"/>
      <c r="AJ74" s="75"/>
      <c r="AK74" s="75"/>
      <c r="AL74" s="75"/>
      <c r="AM74" s="75"/>
      <c r="AN74" s="76"/>
    </row>
    <row r="75" ht="19.9" customHeight="1" spans="2:40">
      <c r="B75" s="80" t="s">
        <v>190</v>
      </c>
      <c r="C75" s="72" t="s">
        <v>207</v>
      </c>
      <c r="D75" s="73" t="s">
        <v>68</v>
      </c>
      <c r="E75" s="74" t="s">
        <v>208</v>
      </c>
      <c r="F75" s="75">
        <v>2</v>
      </c>
      <c r="G75" s="75">
        <v>2</v>
      </c>
      <c r="H75" s="75">
        <v>2</v>
      </c>
      <c r="I75" s="75">
        <v>2</v>
      </c>
      <c r="J75" s="75"/>
      <c r="K75" s="75"/>
      <c r="L75" s="75"/>
      <c r="M75" s="75"/>
      <c r="N75" s="75"/>
      <c r="O75" s="75"/>
      <c r="P75" s="75"/>
      <c r="Q75" s="75"/>
      <c r="R75" s="75"/>
      <c r="S75" s="75"/>
      <c r="T75" s="75"/>
      <c r="U75" s="75"/>
      <c r="V75" s="75"/>
      <c r="W75" s="75"/>
      <c r="X75" s="75"/>
      <c r="Y75" s="75"/>
      <c r="Z75" s="75"/>
      <c r="AA75" s="75"/>
      <c r="AB75" s="75"/>
      <c r="AC75" s="75"/>
      <c r="AD75" s="75"/>
      <c r="AE75" s="75"/>
      <c r="AF75" s="75"/>
      <c r="AG75" s="75"/>
      <c r="AH75" s="75"/>
      <c r="AI75" s="75"/>
      <c r="AJ75" s="75"/>
      <c r="AK75" s="75"/>
      <c r="AL75" s="75"/>
      <c r="AM75" s="75"/>
      <c r="AN75" s="76"/>
    </row>
    <row r="76" ht="19.9" customHeight="1" spans="2:40">
      <c r="B76" s="80" t="s">
        <v>190</v>
      </c>
      <c r="C76" s="72" t="s">
        <v>209</v>
      </c>
      <c r="D76" s="73" t="s">
        <v>68</v>
      </c>
      <c r="E76" s="74" t="s">
        <v>210</v>
      </c>
      <c r="F76" s="75">
        <v>2.3</v>
      </c>
      <c r="G76" s="75">
        <v>2.3</v>
      </c>
      <c r="H76" s="75">
        <v>2.3</v>
      </c>
      <c r="I76" s="75">
        <v>2.3</v>
      </c>
      <c r="J76" s="75"/>
      <c r="K76" s="75"/>
      <c r="L76" s="75"/>
      <c r="M76" s="75"/>
      <c r="N76" s="75"/>
      <c r="O76" s="75"/>
      <c r="P76" s="75"/>
      <c r="Q76" s="75"/>
      <c r="R76" s="75"/>
      <c r="S76" s="75"/>
      <c r="T76" s="75"/>
      <c r="U76" s="75"/>
      <c r="V76" s="75"/>
      <c r="W76" s="75"/>
      <c r="X76" s="75"/>
      <c r="Y76" s="75"/>
      <c r="Z76" s="75"/>
      <c r="AA76" s="75"/>
      <c r="AB76" s="75"/>
      <c r="AC76" s="75"/>
      <c r="AD76" s="75"/>
      <c r="AE76" s="75"/>
      <c r="AF76" s="75"/>
      <c r="AG76" s="75"/>
      <c r="AH76" s="75"/>
      <c r="AI76" s="75"/>
      <c r="AJ76" s="75"/>
      <c r="AK76" s="75"/>
      <c r="AL76" s="75"/>
      <c r="AM76" s="75"/>
      <c r="AN76" s="76"/>
    </row>
    <row r="77" ht="19.9" customHeight="1" spans="1:40">
      <c r="A77" s="46"/>
      <c r="B77" s="72" t="s">
        <v>211</v>
      </c>
      <c r="C77" s="72" t="s">
        <v>209</v>
      </c>
      <c r="D77" s="73" t="s">
        <v>68</v>
      </c>
      <c r="E77" s="74" t="s">
        <v>212</v>
      </c>
      <c r="F77" s="75">
        <v>2.3</v>
      </c>
      <c r="G77" s="75">
        <v>2.3</v>
      </c>
      <c r="H77" s="75">
        <v>2.3</v>
      </c>
      <c r="I77" s="75">
        <v>2.3</v>
      </c>
      <c r="J77" s="75"/>
      <c r="K77" s="75"/>
      <c r="L77" s="75"/>
      <c r="M77" s="75"/>
      <c r="N77" s="75"/>
      <c r="O77" s="75"/>
      <c r="P77" s="75"/>
      <c r="Q77" s="75"/>
      <c r="R77" s="75"/>
      <c r="S77" s="75"/>
      <c r="T77" s="75"/>
      <c r="U77" s="75"/>
      <c r="V77" s="75"/>
      <c r="W77" s="75"/>
      <c r="X77" s="75"/>
      <c r="Y77" s="75"/>
      <c r="Z77" s="75"/>
      <c r="AA77" s="75"/>
      <c r="AB77" s="75"/>
      <c r="AC77" s="75"/>
      <c r="AD77" s="75"/>
      <c r="AE77" s="75"/>
      <c r="AF77" s="75"/>
      <c r="AG77" s="75"/>
      <c r="AH77" s="75"/>
      <c r="AI77" s="75"/>
      <c r="AJ77" s="75"/>
      <c r="AK77" s="75"/>
      <c r="AL77" s="75"/>
      <c r="AM77" s="75"/>
      <c r="AN77" s="76"/>
    </row>
    <row r="78" ht="8.5" customHeight="1" spans="1:40">
      <c r="A78" s="56"/>
      <c r="B78" s="56"/>
      <c r="C78" s="56"/>
      <c r="D78" s="77"/>
      <c r="E78" s="56"/>
      <c r="F78" s="56"/>
      <c r="G78" s="56"/>
      <c r="H78" s="56"/>
      <c r="I78" s="56"/>
      <c r="J78" s="56"/>
      <c r="K78" s="56"/>
      <c r="L78" s="56"/>
      <c r="M78" s="56"/>
      <c r="N78" s="56"/>
      <c r="O78" s="56"/>
      <c r="P78" s="56"/>
      <c r="Q78" s="56"/>
      <c r="R78" s="56"/>
      <c r="S78" s="56"/>
      <c r="T78" s="56"/>
      <c r="U78" s="56"/>
      <c r="V78" s="56"/>
      <c r="W78" s="56"/>
      <c r="X78" s="56"/>
      <c r="Y78" s="56"/>
      <c r="Z78" s="56"/>
      <c r="AA78" s="56"/>
      <c r="AB78" s="56"/>
      <c r="AC78" s="56"/>
      <c r="AD78" s="56"/>
      <c r="AE78" s="56"/>
      <c r="AF78" s="56"/>
      <c r="AG78" s="56"/>
      <c r="AH78" s="56"/>
      <c r="AI78" s="56"/>
      <c r="AJ78" s="56"/>
      <c r="AK78" s="56"/>
      <c r="AL78" s="56"/>
      <c r="AM78" s="56"/>
      <c r="AN78" s="78"/>
    </row>
  </sheetData>
  <mergeCells count="32">
    <mergeCell ref="B1:C1"/>
    <mergeCell ref="B2:AM2"/>
    <mergeCell ref="B3:E3"/>
    <mergeCell ref="AL3:AM3"/>
    <mergeCell ref="B4:E4"/>
    <mergeCell ref="G4:P4"/>
    <mergeCell ref="Q4:Z4"/>
    <mergeCell ref="AA4:AM4"/>
    <mergeCell ref="B5:C5"/>
    <mergeCell ref="H5:J5"/>
    <mergeCell ref="K5:M5"/>
    <mergeCell ref="N5:P5"/>
    <mergeCell ref="R5:T5"/>
    <mergeCell ref="U5:W5"/>
    <mergeCell ref="X5:Z5"/>
    <mergeCell ref="AB5:AD5"/>
    <mergeCell ref="AE5:AG5"/>
    <mergeCell ref="AH5:AJ5"/>
    <mergeCell ref="AK5:AM5"/>
    <mergeCell ref="A13:A14"/>
    <mergeCell ref="A16:A17"/>
    <mergeCell ref="A23:A24"/>
    <mergeCell ref="A42:A43"/>
    <mergeCell ref="A49:A50"/>
    <mergeCell ref="A52:A53"/>
    <mergeCell ref="A59:A61"/>
    <mergeCell ref="D5:D6"/>
    <mergeCell ref="E5:E6"/>
    <mergeCell ref="F4:F6"/>
    <mergeCell ref="G5:G6"/>
    <mergeCell ref="Q5:Q6"/>
    <mergeCell ref="AA5:AA6"/>
  </mergeCells>
  <pageMargins left="0.75" right="0.75" top="0.270000010728836" bottom="0.270000010728836"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5"/>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6.15" customWidth="1"/>
    <col min="5" max="5" width="16.825" customWidth="1"/>
    <col min="6" max="6" width="41.0333333333333" customWidth="1"/>
    <col min="7" max="9" width="16.4083333333333" customWidth="1"/>
    <col min="10" max="10" width="1.53333333333333" customWidth="1"/>
    <col min="11" max="11" width="9.76666666666667" customWidth="1"/>
  </cols>
  <sheetData>
    <row r="1" ht="14.3" customHeight="1" spans="1:10">
      <c r="A1" s="40"/>
      <c r="B1" s="41"/>
      <c r="C1" s="41"/>
      <c r="D1" s="41"/>
      <c r="E1" s="38"/>
      <c r="F1" s="38"/>
      <c r="G1" s="58" t="s">
        <v>228</v>
      </c>
      <c r="H1" s="58"/>
      <c r="I1" s="58"/>
      <c r="J1" s="46"/>
    </row>
    <row r="2" ht="19.9" customHeight="1" spans="1:10">
      <c r="A2" s="40"/>
      <c r="B2" s="43" t="s">
        <v>229</v>
      </c>
      <c r="C2" s="43"/>
      <c r="D2" s="43"/>
      <c r="E2" s="43"/>
      <c r="F2" s="43"/>
      <c r="G2" s="43"/>
      <c r="H2" s="43"/>
      <c r="I2" s="43"/>
      <c r="J2" s="46" t="s">
        <v>2</v>
      </c>
    </row>
    <row r="3" ht="17.05" customHeight="1" spans="1:10">
      <c r="A3" s="44"/>
      <c r="B3" s="45" t="s">
        <v>4</v>
      </c>
      <c r="C3" s="45"/>
      <c r="D3" s="45"/>
      <c r="E3" s="45"/>
      <c r="F3" s="45"/>
      <c r="G3" s="44"/>
      <c r="I3" s="68" t="s">
        <v>5</v>
      </c>
      <c r="J3" s="60"/>
    </row>
    <row r="4" ht="21.35" customHeight="1" spans="1:10">
      <c r="A4" s="38"/>
      <c r="B4" s="47" t="s">
        <v>8</v>
      </c>
      <c r="C4" s="47"/>
      <c r="D4" s="47"/>
      <c r="E4" s="47"/>
      <c r="F4" s="47"/>
      <c r="G4" s="47" t="s">
        <v>52</v>
      </c>
      <c r="H4" s="65" t="s">
        <v>230</v>
      </c>
      <c r="I4" s="65" t="s">
        <v>155</v>
      </c>
      <c r="J4" s="38"/>
    </row>
    <row r="5" ht="21.35" customHeight="1" spans="1:10">
      <c r="A5" s="38"/>
      <c r="B5" s="47" t="s">
        <v>74</v>
      </c>
      <c r="C5" s="47"/>
      <c r="D5" s="47"/>
      <c r="E5" s="47" t="s">
        <v>63</v>
      </c>
      <c r="F5" s="47" t="s">
        <v>64</v>
      </c>
      <c r="G5" s="47"/>
      <c r="H5" s="65"/>
      <c r="I5" s="65"/>
      <c r="J5" s="38"/>
    </row>
    <row r="6" ht="21.35" customHeight="1" spans="1:10">
      <c r="A6" s="48"/>
      <c r="B6" s="47" t="s">
        <v>75</v>
      </c>
      <c r="C6" s="47" t="s">
        <v>76</v>
      </c>
      <c r="D6" s="47" t="s">
        <v>77</v>
      </c>
      <c r="E6" s="47"/>
      <c r="F6" s="47"/>
      <c r="G6" s="47"/>
      <c r="H6" s="65"/>
      <c r="I6" s="65"/>
      <c r="J6" s="62"/>
    </row>
    <row r="7" ht="19.9" customHeight="1" spans="1:10">
      <c r="A7" s="49"/>
      <c r="B7" s="50"/>
      <c r="C7" s="50"/>
      <c r="D7" s="50"/>
      <c r="E7" s="50"/>
      <c r="F7" s="50" t="s">
        <v>65</v>
      </c>
      <c r="G7" s="51">
        <v>996.68</v>
      </c>
      <c r="H7" s="51">
        <v>996.68</v>
      </c>
      <c r="I7" s="51"/>
      <c r="J7" s="63"/>
    </row>
    <row r="8" ht="19.9" customHeight="1" spans="1:10">
      <c r="A8" s="48"/>
      <c r="B8" s="52"/>
      <c r="C8" s="52"/>
      <c r="D8" s="52"/>
      <c r="E8" s="52"/>
      <c r="F8" s="53" t="s">
        <v>22</v>
      </c>
      <c r="G8" s="54">
        <v>996.68</v>
      </c>
      <c r="H8" s="54">
        <v>996.68</v>
      </c>
      <c r="I8" s="54"/>
      <c r="J8" s="61"/>
    </row>
    <row r="9" ht="19.9" customHeight="1" spans="1:10">
      <c r="A9" s="48"/>
      <c r="B9" s="52"/>
      <c r="C9" s="52"/>
      <c r="D9" s="52"/>
      <c r="E9" s="52"/>
      <c r="F9" s="53" t="s">
        <v>231</v>
      </c>
      <c r="G9" s="54">
        <v>996.68</v>
      </c>
      <c r="H9" s="54">
        <v>996.68</v>
      </c>
      <c r="I9" s="54"/>
      <c r="J9" s="61"/>
    </row>
    <row r="10" ht="19.9" customHeight="1" spans="1:10">
      <c r="A10" s="48"/>
      <c r="B10" s="52" t="s">
        <v>79</v>
      </c>
      <c r="C10" s="52" t="s">
        <v>80</v>
      </c>
      <c r="D10" s="52" t="s">
        <v>81</v>
      </c>
      <c r="E10" s="52" t="s">
        <v>232</v>
      </c>
      <c r="F10" s="53" t="s">
        <v>82</v>
      </c>
      <c r="G10" s="54">
        <v>9.25</v>
      </c>
      <c r="H10" s="55">
        <v>9.25</v>
      </c>
      <c r="I10" s="55"/>
      <c r="J10" s="62"/>
    </row>
    <row r="11" ht="19.9" customHeight="1" spans="1:10">
      <c r="A11" s="48"/>
      <c r="B11" s="52" t="s">
        <v>79</v>
      </c>
      <c r="C11" s="52" t="s">
        <v>83</v>
      </c>
      <c r="D11" s="52" t="s">
        <v>80</v>
      </c>
      <c r="E11" s="52" t="s">
        <v>232</v>
      </c>
      <c r="F11" s="53" t="s">
        <v>84</v>
      </c>
      <c r="G11" s="54">
        <v>522.6</v>
      </c>
      <c r="H11" s="55">
        <v>522.6</v>
      </c>
      <c r="I11" s="55"/>
      <c r="J11" s="62"/>
    </row>
    <row r="12" ht="19.9" customHeight="1" spans="1:10">
      <c r="A12" s="48"/>
      <c r="B12" s="52" t="s">
        <v>79</v>
      </c>
      <c r="C12" s="52" t="s">
        <v>83</v>
      </c>
      <c r="D12" s="52" t="s">
        <v>85</v>
      </c>
      <c r="E12" s="52" t="s">
        <v>232</v>
      </c>
      <c r="F12" s="53" t="s">
        <v>86</v>
      </c>
      <c r="G12" s="54">
        <v>8</v>
      </c>
      <c r="H12" s="55">
        <v>8</v>
      </c>
      <c r="I12" s="55"/>
      <c r="J12" s="62"/>
    </row>
    <row r="13" ht="19.9" customHeight="1" spans="1:10">
      <c r="A13" s="48"/>
      <c r="B13" s="52" t="s">
        <v>79</v>
      </c>
      <c r="C13" s="52" t="s">
        <v>83</v>
      </c>
      <c r="D13" s="52" t="s">
        <v>105</v>
      </c>
      <c r="E13" s="52" t="s">
        <v>232</v>
      </c>
      <c r="F13" s="53" t="s">
        <v>106</v>
      </c>
      <c r="G13" s="54">
        <v>2.3</v>
      </c>
      <c r="H13" s="55">
        <v>2.3</v>
      </c>
      <c r="I13" s="55"/>
      <c r="J13" s="62"/>
    </row>
    <row r="14" ht="19.9" customHeight="1" spans="1:10">
      <c r="A14" s="48"/>
      <c r="B14" s="52" t="s">
        <v>87</v>
      </c>
      <c r="C14" s="52" t="s">
        <v>88</v>
      </c>
      <c r="D14" s="52" t="s">
        <v>88</v>
      </c>
      <c r="E14" s="52" t="s">
        <v>232</v>
      </c>
      <c r="F14" s="53" t="s">
        <v>89</v>
      </c>
      <c r="G14" s="54">
        <v>81.42</v>
      </c>
      <c r="H14" s="55">
        <v>81.42</v>
      </c>
      <c r="I14" s="55"/>
      <c r="J14" s="62"/>
    </row>
    <row r="15" ht="19.9" customHeight="1" spans="1:10">
      <c r="A15" s="48"/>
      <c r="B15" s="52" t="s">
        <v>87</v>
      </c>
      <c r="C15" s="52" t="s">
        <v>88</v>
      </c>
      <c r="D15" s="52" t="s">
        <v>90</v>
      </c>
      <c r="E15" s="52" t="s">
        <v>232</v>
      </c>
      <c r="F15" s="53" t="s">
        <v>91</v>
      </c>
      <c r="G15" s="54">
        <v>40.71</v>
      </c>
      <c r="H15" s="55">
        <v>40.71</v>
      </c>
      <c r="I15" s="55"/>
      <c r="J15" s="62"/>
    </row>
    <row r="16" ht="19.9" customHeight="1" spans="1:10">
      <c r="A16" s="48"/>
      <c r="B16" s="52" t="s">
        <v>92</v>
      </c>
      <c r="C16" s="52" t="s">
        <v>93</v>
      </c>
      <c r="D16" s="52" t="s">
        <v>80</v>
      </c>
      <c r="E16" s="52" t="s">
        <v>232</v>
      </c>
      <c r="F16" s="53" t="s">
        <v>94</v>
      </c>
      <c r="G16" s="54">
        <v>25.57</v>
      </c>
      <c r="H16" s="55">
        <v>25.57</v>
      </c>
      <c r="I16" s="55"/>
      <c r="J16" s="62"/>
    </row>
    <row r="17" ht="19.9" customHeight="1" spans="1:10">
      <c r="A17" s="48"/>
      <c r="B17" s="52" t="s">
        <v>92</v>
      </c>
      <c r="C17" s="52" t="s">
        <v>93</v>
      </c>
      <c r="D17" s="52" t="s">
        <v>85</v>
      </c>
      <c r="E17" s="52" t="s">
        <v>232</v>
      </c>
      <c r="F17" s="53" t="s">
        <v>107</v>
      </c>
      <c r="G17" s="54">
        <v>10.05</v>
      </c>
      <c r="H17" s="55">
        <v>10.05</v>
      </c>
      <c r="I17" s="55"/>
      <c r="J17" s="62"/>
    </row>
    <row r="18" ht="19.9" customHeight="1" spans="1:10">
      <c r="A18" s="48"/>
      <c r="B18" s="52" t="s">
        <v>92</v>
      </c>
      <c r="C18" s="52" t="s">
        <v>93</v>
      </c>
      <c r="D18" s="52" t="s">
        <v>83</v>
      </c>
      <c r="E18" s="52" t="s">
        <v>232</v>
      </c>
      <c r="F18" s="53" t="s">
        <v>95</v>
      </c>
      <c r="G18" s="54">
        <v>6.06</v>
      </c>
      <c r="H18" s="55">
        <v>6.06</v>
      </c>
      <c r="I18" s="55"/>
      <c r="J18" s="62"/>
    </row>
    <row r="19" ht="19.9" customHeight="1" spans="1:10">
      <c r="A19" s="48"/>
      <c r="B19" s="52" t="s">
        <v>92</v>
      </c>
      <c r="C19" s="52" t="s">
        <v>93</v>
      </c>
      <c r="D19" s="52" t="s">
        <v>108</v>
      </c>
      <c r="E19" s="52" t="s">
        <v>232</v>
      </c>
      <c r="F19" s="53" t="s">
        <v>109</v>
      </c>
      <c r="G19" s="54">
        <v>2.16</v>
      </c>
      <c r="H19" s="55">
        <v>2.16</v>
      </c>
      <c r="I19" s="55"/>
      <c r="J19" s="62"/>
    </row>
    <row r="20" ht="19.9" customHeight="1" spans="1:10">
      <c r="A20" s="48"/>
      <c r="B20" s="52" t="s">
        <v>96</v>
      </c>
      <c r="C20" s="52" t="s">
        <v>80</v>
      </c>
      <c r="D20" s="52" t="s">
        <v>81</v>
      </c>
      <c r="E20" s="52" t="s">
        <v>232</v>
      </c>
      <c r="F20" s="53" t="s">
        <v>106</v>
      </c>
      <c r="G20" s="54">
        <v>177.56</v>
      </c>
      <c r="H20" s="55">
        <v>177.56</v>
      </c>
      <c r="I20" s="55"/>
      <c r="J20" s="62"/>
    </row>
    <row r="21" ht="19.9" customHeight="1" spans="1:10">
      <c r="A21" s="48"/>
      <c r="B21" s="52" t="s">
        <v>96</v>
      </c>
      <c r="C21" s="52" t="s">
        <v>80</v>
      </c>
      <c r="D21" s="52" t="s">
        <v>97</v>
      </c>
      <c r="E21" s="52" t="s">
        <v>232</v>
      </c>
      <c r="F21" s="53" t="s">
        <v>98</v>
      </c>
      <c r="G21" s="54">
        <v>0.58</v>
      </c>
      <c r="H21" s="55">
        <v>0.58</v>
      </c>
      <c r="I21" s="55"/>
      <c r="J21" s="62"/>
    </row>
    <row r="22" ht="19.9" customHeight="1" spans="1:10">
      <c r="A22" s="48"/>
      <c r="B22" s="52" t="s">
        <v>96</v>
      </c>
      <c r="C22" s="52" t="s">
        <v>99</v>
      </c>
      <c r="D22" s="52" t="s">
        <v>88</v>
      </c>
      <c r="E22" s="52" t="s">
        <v>232</v>
      </c>
      <c r="F22" s="53" t="s">
        <v>100</v>
      </c>
      <c r="G22" s="54">
        <v>7.79</v>
      </c>
      <c r="H22" s="55">
        <v>7.79</v>
      </c>
      <c r="I22" s="55"/>
      <c r="J22" s="62"/>
    </row>
    <row r="23" ht="19.9" customHeight="1" spans="1:10">
      <c r="A23" s="48"/>
      <c r="B23" s="52" t="s">
        <v>96</v>
      </c>
      <c r="C23" s="52" t="s">
        <v>99</v>
      </c>
      <c r="D23" s="52" t="s">
        <v>99</v>
      </c>
      <c r="E23" s="52" t="s">
        <v>232</v>
      </c>
      <c r="F23" s="53" t="s">
        <v>101</v>
      </c>
      <c r="G23" s="54">
        <v>36</v>
      </c>
      <c r="H23" s="55">
        <v>36</v>
      </c>
      <c r="I23" s="55"/>
      <c r="J23" s="62"/>
    </row>
    <row r="24" ht="19.9" customHeight="1" spans="1:10">
      <c r="A24" s="48"/>
      <c r="B24" s="52" t="s">
        <v>102</v>
      </c>
      <c r="C24" s="52" t="s">
        <v>85</v>
      </c>
      <c r="D24" s="52" t="s">
        <v>80</v>
      </c>
      <c r="E24" s="52" t="s">
        <v>232</v>
      </c>
      <c r="F24" s="53" t="s">
        <v>103</v>
      </c>
      <c r="G24" s="54">
        <v>66.63</v>
      </c>
      <c r="H24" s="55">
        <v>66.63</v>
      </c>
      <c r="I24" s="55"/>
      <c r="J24" s="62"/>
    </row>
    <row r="25" ht="8.5" customHeight="1" spans="1:10">
      <c r="A25" s="56"/>
      <c r="B25" s="57"/>
      <c r="C25" s="57"/>
      <c r="D25" s="57"/>
      <c r="E25" s="57"/>
      <c r="F25" s="56"/>
      <c r="G25" s="56"/>
      <c r="H25" s="56"/>
      <c r="I25" s="56"/>
      <c r="J25" s="64"/>
    </row>
  </sheetData>
  <mergeCells count="12">
    <mergeCell ref="B1:D1"/>
    <mergeCell ref="G1:I1"/>
    <mergeCell ref="B2:I2"/>
    <mergeCell ref="B3:F3"/>
    <mergeCell ref="B4:F4"/>
    <mergeCell ref="B5:D5"/>
    <mergeCell ref="A10:A24"/>
    <mergeCell ref="E5:E6"/>
    <mergeCell ref="F5:F6"/>
    <mergeCell ref="G4:G6"/>
    <mergeCell ref="H4:H6"/>
    <mergeCell ref="I4:I6"/>
  </mergeCells>
  <pageMargins left="0.75" right="0.75" top="0.270000010728836" bottom="0.270000010728836"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77"/>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3" width="6.15" customWidth="1"/>
    <col min="4" max="4" width="16.4083333333333" customWidth="1"/>
    <col min="5" max="5" width="41.0333333333333" customWidth="1"/>
    <col min="6" max="8" width="16.4083333333333" customWidth="1"/>
    <col min="9" max="9" width="1.53333333333333" customWidth="1"/>
  </cols>
  <sheetData>
    <row r="1" ht="14.3" customHeight="1" spans="1:9">
      <c r="A1" s="41"/>
      <c r="B1" s="41"/>
      <c r="C1" s="41"/>
      <c r="D1" s="66"/>
      <c r="E1" s="66"/>
      <c r="F1" s="40"/>
      <c r="G1" s="40"/>
      <c r="H1" s="67" t="s">
        <v>233</v>
      </c>
      <c r="I1" s="76"/>
    </row>
    <row r="2" ht="19.9" customHeight="1" spans="1:9">
      <c r="A2" s="40"/>
      <c r="B2" s="43" t="s">
        <v>234</v>
      </c>
      <c r="C2" s="43"/>
      <c r="D2" s="43"/>
      <c r="E2" s="43"/>
      <c r="F2" s="43"/>
      <c r="G2" s="43"/>
      <c r="H2" s="43"/>
      <c r="I2" s="76"/>
    </row>
    <row r="3" ht="17.05" customHeight="1" spans="1:9">
      <c r="A3" s="44"/>
      <c r="B3" s="45" t="s">
        <v>4</v>
      </c>
      <c r="C3" s="45"/>
      <c r="D3" s="45"/>
      <c r="E3" s="45"/>
      <c r="G3" s="44"/>
      <c r="H3" s="68" t="s">
        <v>5</v>
      </c>
      <c r="I3" s="76"/>
    </row>
    <row r="4" ht="21.35" customHeight="1" spans="1:9">
      <c r="A4" s="46"/>
      <c r="B4" s="69" t="s">
        <v>8</v>
      </c>
      <c r="C4" s="69"/>
      <c r="D4" s="69"/>
      <c r="E4" s="69"/>
      <c r="F4" s="69" t="s">
        <v>72</v>
      </c>
      <c r="G4" s="69"/>
      <c r="H4" s="69"/>
      <c r="I4" s="76"/>
    </row>
    <row r="5" ht="21.35" customHeight="1" spans="1:9">
      <c r="A5" s="46"/>
      <c r="B5" s="69" t="s">
        <v>74</v>
      </c>
      <c r="C5" s="69"/>
      <c r="D5" s="69" t="s">
        <v>63</v>
      </c>
      <c r="E5" s="69" t="s">
        <v>64</v>
      </c>
      <c r="F5" s="69" t="s">
        <v>52</v>
      </c>
      <c r="G5" s="69" t="s">
        <v>235</v>
      </c>
      <c r="H5" s="69" t="s">
        <v>236</v>
      </c>
      <c r="I5" s="76"/>
    </row>
    <row r="6" ht="21.35" customHeight="1" spans="1:9">
      <c r="A6" s="38"/>
      <c r="B6" s="69" t="s">
        <v>75</v>
      </c>
      <c r="C6" s="69" t="s">
        <v>76</v>
      </c>
      <c r="D6" s="69"/>
      <c r="E6" s="69"/>
      <c r="F6" s="69"/>
      <c r="G6" s="69"/>
      <c r="H6" s="69"/>
      <c r="I6" s="76"/>
    </row>
    <row r="7" ht="19.9" customHeight="1" spans="1:9">
      <c r="A7" s="46"/>
      <c r="B7" s="70"/>
      <c r="C7" s="70"/>
      <c r="D7" s="70"/>
      <c r="E7" s="50" t="s">
        <v>65</v>
      </c>
      <c r="F7" s="71">
        <v>987.81</v>
      </c>
      <c r="G7" s="71">
        <v>864.06</v>
      </c>
      <c r="H7" s="71">
        <v>123.75</v>
      </c>
      <c r="I7" s="76"/>
    </row>
    <row r="8" ht="19.9" customHeight="1" spans="1:9">
      <c r="A8" s="46"/>
      <c r="B8" s="72" t="s">
        <v>22</v>
      </c>
      <c r="C8" s="72" t="s">
        <v>22</v>
      </c>
      <c r="D8" s="73"/>
      <c r="E8" s="74" t="s">
        <v>22</v>
      </c>
      <c r="F8" s="75">
        <v>987.81</v>
      </c>
      <c r="G8" s="75">
        <v>864.06</v>
      </c>
      <c r="H8" s="75">
        <v>123.75</v>
      </c>
      <c r="I8" s="76"/>
    </row>
    <row r="9" ht="19.9" customHeight="1" spans="1:9">
      <c r="A9" s="46"/>
      <c r="B9" s="72" t="s">
        <v>22</v>
      </c>
      <c r="C9" s="72" t="s">
        <v>22</v>
      </c>
      <c r="D9" s="73" t="s">
        <v>66</v>
      </c>
      <c r="E9" s="74" t="s">
        <v>78</v>
      </c>
      <c r="F9" s="75">
        <v>742.35</v>
      </c>
      <c r="G9" s="75">
        <v>638.6</v>
      </c>
      <c r="H9" s="75">
        <v>103.75</v>
      </c>
      <c r="I9" s="76"/>
    </row>
    <row r="10" ht="19.9" customHeight="1" spans="1:9">
      <c r="A10" s="46"/>
      <c r="B10" s="72" t="s">
        <v>22</v>
      </c>
      <c r="C10" s="72" t="s">
        <v>22</v>
      </c>
      <c r="D10" s="73" t="s">
        <v>163</v>
      </c>
      <c r="E10" s="74" t="s">
        <v>237</v>
      </c>
      <c r="F10" s="75">
        <v>538.96</v>
      </c>
      <c r="G10" s="75">
        <v>538.96</v>
      </c>
      <c r="H10" s="75"/>
      <c r="I10" s="76"/>
    </row>
    <row r="11" ht="19.9" customHeight="1" spans="1:9">
      <c r="A11" s="46"/>
      <c r="B11" s="72" t="s">
        <v>168</v>
      </c>
      <c r="C11" s="72" t="s">
        <v>164</v>
      </c>
      <c r="D11" s="73" t="s">
        <v>238</v>
      </c>
      <c r="E11" s="74" t="s">
        <v>239</v>
      </c>
      <c r="F11" s="75">
        <v>88.55</v>
      </c>
      <c r="G11" s="75">
        <v>88.55</v>
      </c>
      <c r="H11" s="75"/>
      <c r="I11" s="76"/>
    </row>
    <row r="12" ht="19.9" customHeight="1" spans="2:9">
      <c r="B12" s="72" t="s">
        <v>168</v>
      </c>
      <c r="C12" s="72" t="s">
        <v>166</v>
      </c>
      <c r="D12" s="73" t="s">
        <v>240</v>
      </c>
      <c r="E12" s="74" t="s">
        <v>241</v>
      </c>
      <c r="F12" s="75">
        <v>189.68</v>
      </c>
      <c r="G12" s="75">
        <v>189.68</v>
      </c>
      <c r="H12" s="75"/>
      <c r="I12" s="76"/>
    </row>
    <row r="13" ht="19.9" customHeight="1" spans="1:9">
      <c r="A13" s="46"/>
      <c r="B13" s="72" t="s">
        <v>168</v>
      </c>
      <c r="C13" s="72" t="s">
        <v>166</v>
      </c>
      <c r="D13" s="73" t="s">
        <v>242</v>
      </c>
      <c r="E13" s="74" t="s">
        <v>243</v>
      </c>
      <c r="F13" s="75">
        <v>100.23</v>
      </c>
      <c r="G13" s="75">
        <v>100.23</v>
      </c>
      <c r="H13" s="75"/>
      <c r="I13" s="76"/>
    </row>
    <row r="14" ht="19.9" customHeight="1" spans="1:9">
      <c r="A14" s="46"/>
      <c r="B14" s="72" t="s">
        <v>168</v>
      </c>
      <c r="C14" s="72" t="s">
        <v>166</v>
      </c>
      <c r="D14" s="73" t="s">
        <v>244</v>
      </c>
      <c r="E14" s="74" t="s">
        <v>245</v>
      </c>
      <c r="F14" s="75">
        <v>89.45</v>
      </c>
      <c r="G14" s="75">
        <v>89.45</v>
      </c>
      <c r="H14" s="75"/>
      <c r="I14" s="76"/>
    </row>
    <row r="15" ht="19.9" customHeight="1" spans="2:9">
      <c r="B15" s="72" t="s">
        <v>168</v>
      </c>
      <c r="C15" s="72" t="s">
        <v>171</v>
      </c>
      <c r="D15" s="73" t="s">
        <v>246</v>
      </c>
      <c r="E15" s="74" t="s">
        <v>247</v>
      </c>
      <c r="F15" s="75">
        <v>92.8</v>
      </c>
      <c r="G15" s="75">
        <v>92.8</v>
      </c>
      <c r="H15" s="75"/>
      <c r="I15" s="76"/>
    </row>
    <row r="16" ht="19.9" customHeight="1" spans="1:9">
      <c r="A16" s="46"/>
      <c r="B16" s="72" t="s">
        <v>168</v>
      </c>
      <c r="C16" s="72" t="s">
        <v>171</v>
      </c>
      <c r="D16" s="73" t="s">
        <v>248</v>
      </c>
      <c r="E16" s="74" t="s">
        <v>249</v>
      </c>
      <c r="F16" s="75">
        <v>7.38</v>
      </c>
      <c r="G16" s="75">
        <v>7.38</v>
      </c>
      <c r="H16" s="75"/>
      <c r="I16" s="76"/>
    </row>
    <row r="17" ht="19.9" customHeight="1" spans="1:9">
      <c r="A17" s="46"/>
      <c r="B17" s="72" t="s">
        <v>168</v>
      </c>
      <c r="C17" s="72" t="s">
        <v>171</v>
      </c>
      <c r="D17" s="73" t="s">
        <v>250</v>
      </c>
      <c r="E17" s="74" t="s">
        <v>251</v>
      </c>
      <c r="F17" s="75">
        <v>85.42</v>
      </c>
      <c r="G17" s="75">
        <v>85.42</v>
      </c>
      <c r="H17" s="75"/>
      <c r="I17" s="76"/>
    </row>
    <row r="18" ht="19.9" customHeight="1" spans="2:9">
      <c r="B18" s="72" t="s">
        <v>168</v>
      </c>
      <c r="C18" s="72" t="s">
        <v>175</v>
      </c>
      <c r="D18" s="73" t="s">
        <v>252</v>
      </c>
      <c r="E18" s="74" t="s">
        <v>253</v>
      </c>
      <c r="F18" s="75">
        <v>58.45</v>
      </c>
      <c r="G18" s="75">
        <v>58.45</v>
      </c>
      <c r="H18" s="75"/>
      <c r="I18" s="76"/>
    </row>
    <row r="19" ht="19.9" customHeight="1" spans="2:9">
      <c r="B19" s="72" t="s">
        <v>168</v>
      </c>
      <c r="C19" s="72" t="s">
        <v>177</v>
      </c>
      <c r="D19" s="73" t="s">
        <v>254</v>
      </c>
      <c r="E19" s="74" t="s">
        <v>255</v>
      </c>
      <c r="F19" s="75">
        <v>29.23</v>
      </c>
      <c r="G19" s="75">
        <v>29.23</v>
      </c>
      <c r="H19" s="75"/>
      <c r="I19" s="76"/>
    </row>
    <row r="20" ht="19.9" customHeight="1" spans="2:9">
      <c r="B20" s="72" t="s">
        <v>168</v>
      </c>
      <c r="C20" s="72" t="s">
        <v>179</v>
      </c>
      <c r="D20" s="73" t="s">
        <v>256</v>
      </c>
      <c r="E20" s="74" t="s">
        <v>257</v>
      </c>
      <c r="F20" s="75">
        <v>25.57</v>
      </c>
      <c r="G20" s="75">
        <v>25.57</v>
      </c>
      <c r="H20" s="75"/>
      <c r="I20" s="76"/>
    </row>
    <row r="21" ht="19.9" customHeight="1" spans="2:9">
      <c r="B21" s="72" t="s">
        <v>168</v>
      </c>
      <c r="C21" s="72" t="s">
        <v>181</v>
      </c>
      <c r="D21" s="73" t="s">
        <v>258</v>
      </c>
      <c r="E21" s="74" t="s">
        <v>259</v>
      </c>
      <c r="F21" s="75">
        <v>6.06</v>
      </c>
      <c r="G21" s="75">
        <v>6.06</v>
      </c>
      <c r="H21" s="75"/>
      <c r="I21" s="76"/>
    </row>
    <row r="22" ht="19.9" customHeight="1" spans="2:9">
      <c r="B22" s="72" t="s">
        <v>168</v>
      </c>
      <c r="C22" s="72" t="s">
        <v>183</v>
      </c>
      <c r="D22" s="73" t="s">
        <v>260</v>
      </c>
      <c r="E22" s="74" t="s">
        <v>261</v>
      </c>
      <c r="F22" s="75">
        <v>0.94</v>
      </c>
      <c r="G22" s="75">
        <v>0.94</v>
      </c>
      <c r="H22" s="75"/>
      <c r="I22" s="76"/>
    </row>
    <row r="23" ht="19.9" customHeight="1" spans="1:9">
      <c r="A23" s="46"/>
      <c r="B23" s="72" t="s">
        <v>168</v>
      </c>
      <c r="C23" s="72" t="s">
        <v>183</v>
      </c>
      <c r="D23" s="73" t="s">
        <v>262</v>
      </c>
      <c r="E23" s="74" t="s">
        <v>263</v>
      </c>
      <c r="F23" s="75">
        <v>0.21</v>
      </c>
      <c r="G23" s="75">
        <v>0.21</v>
      </c>
      <c r="H23" s="75"/>
      <c r="I23" s="76"/>
    </row>
    <row r="24" ht="19.9" customHeight="1" spans="1:9">
      <c r="A24" s="46"/>
      <c r="B24" s="72" t="s">
        <v>168</v>
      </c>
      <c r="C24" s="72" t="s">
        <v>183</v>
      </c>
      <c r="D24" s="73" t="s">
        <v>264</v>
      </c>
      <c r="E24" s="74" t="s">
        <v>265</v>
      </c>
      <c r="F24" s="75">
        <v>0.73</v>
      </c>
      <c r="G24" s="75">
        <v>0.73</v>
      </c>
      <c r="H24" s="75"/>
      <c r="I24" s="76"/>
    </row>
    <row r="25" ht="19.9" customHeight="1" spans="2:9">
      <c r="B25" s="72" t="s">
        <v>168</v>
      </c>
      <c r="C25" s="72" t="s">
        <v>187</v>
      </c>
      <c r="D25" s="73" t="s">
        <v>266</v>
      </c>
      <c r="E25" s="74" t="s">
        <v>267</v>
      </c>
      <c r="F25" s="75">
        <v>47.68</v>
      </c>
      <c r="G25" s="75">
        <v>47.68</v>
      </c>
      <c r="H25" s="75"/>
      <c r="I25" s="76"/>
    </row>
    <row r="26" ht="19.9" customHeight="1" spans="2:9">
      <c r="B26" s="72" t="s">
        <v>22</v>
      </c>
      <c r="C26" s="72" t="s">
        <v>22</v>
      </c>
      <c r="D26" s="73" t="s">
        <v>190</v>
      </c>
      <c r="E26" s="74" t="s">
        <v>268</v>
      </c>
      <c r="F26" s="75">
        <v>115.31</v>
      </c>
      <c r="G26" s="75">
        <v>11.56</v>
      </c>
      <c r="H26" s="75">
        <v>103.75</v>
      </c>
      <c r="I26" s="76"/>
    </row>
    <row r="27" ht="19.9" customHeight="1" spans="1:9">
      <c r="A27" s="46"/>
      <c r="B27" s="72" t="s">
        <v>211</v>
      </c>
      <c r="C27" s="72" t="s">
        <v>164</v>
      </c>
      <c r="D27" s="73" t="s">
        <v>269</v>
      </c>
      <c r="E27" s="74" t="s">
        <v>270</v>
      </c>
      <c r="F27" s="75">
        <v>25.6</v>
      </c>
      <c r="G27" s="75"/>
      <c r="H27" s="75">
        <v>25.6</v>
      </c>
      <c r="I27" s="76"/>
    </row>
    <row r="28" ht="19.9" customHeight="1" spans="2:9">
      <c r="B28" s="72" t="s">
        <v>211</v>
      </c>
      <c r="C28" s="72" t="s">
        <v>166</v>
      </c>
      <c r="D28" s="73" t="s">
        <v>271</v>
      </c>
      <c r="E28" s="74" t="s">
        <v>272</v>
      </c>
      <c r="F28" s="75">
        <v>10</v>
      </c>
      <c r="G28" s="75"/>
      <c r="H28" s="75">
        <v>10</v>
      </c>
      <c r="I28" s="76"/>
    </row>
    <row r="29" ht="19.9" customHeight="1" spans="2:9">
      <c r="B29" s="72" t="s">
        <v>211</v>
      </c>
      <c r="C29" s="72" t="s">
        <v>193</v>
      </c>
      <c r="D29" s="73" t="s">
        <v>273</v>
      </c>
      <c r="E29" s="74" t="s">
        <v>274</v>
      </c>
      <c r="F29" s="75">
        <v>0.2</v>
      </c>
      <c r="G29" s="75"/>
      <c r="H29" s="75">
        <v>0.2</v>
      </c>
      <c r="I29" s="76"/>
    </row>
    <row r="30" ht="19.9" customHeight="1" spans="2:9">
      <c r="B30" s="72" t="s">
        <v>211</v>
      </c>
      <c r="C30" s="72" t="s">
        <v>195</v>
      </c>
      <c r="D30" s="73" t="s">
        <v>275</v>
      </c>
      <c r="E30" s="74" t="s">
        <v>276</v>
      </c>
      <c r="F30" s="75">
        <v>2.6</v>
      </c>
      <c r="G30" s="75"/>
      <c r="H30" s="75">
        <v>2.6</v>
      </c>
      <c r="I30" s="76"/>
    </row>
    <row r="31" ht="19.9" customHeight="1" spans="2:9">
      <c r="B31" s="72" t="s">
        <v>211</v>
      </c>
      <c r="C31" s="72" t="s">
        <v>197</v>
      </c>
      <c r="D31" s="73" t="s">
        <v>277</v>
      </c>
      <c r="E31" s="74" t="s">
        <v>278</v>
      </c>
      <c r="F31" s="75">
        <v>1.8</v>
      </c>
      <c r="G31" s="75"/>
      <c r="H31" s="75">
        <v>1.8</v>
      </c>
      <c r="I31" s="76"/>
    </row>
    <row r="32" ht="19.9" customHeight="1" spans="2:9">
      <c r="B32" s="72" t="s">
        <v>211</v>
      </c>
      <c r="C32" s="72" t="s">
        <v>181</v>
      </c>
      <c r="D32" s="73" t="s">
        <v>279</v>
      </c>
      <c r="E32" s="74" t="s">
        <v>280</v>
      </c>
      <c r="F32" s="75">
        <v>2.8</v>
      </c>
      <c r="G32" s="75"/>
      <c r="H32" s="75">
        <v>2.8</v>
      </c>
      <c r="I32" s="76"/>
    </row>
    <row r="33" ht="19.9" customHeight="1" spans="2:9">
      <c r="B33" s="72" t="s">
        <v>211</v>
      </c>
      <c r="C33" s="72" t="s">
        <v>187</v>
      </c>
      <c r="D33" s="73" t="s">
        <v>281</v>
      </c>
      <c r="E33" s="74" t="s">
        <v>282</v>
      </c>
      <c r="F33" s="75">
        <v>36</v>
      </c>
      <c r="G33" s="75"/>
      <c r="H33" s="75">
        <v>36</v>
      </c>
      <c r="I33" s="76"/>
    </row>
    <row r="34" ht="19.9" customHeight="1" spans="2:9">
      <c r="B34" s="72" t="s">
        <v>211</v>
      </c>
      <c r="C34" s="72" t="s">
        <v>201</v>
      </c>
      <c r="D34" s="73" t="s">
        <v>283</v>
      </c>
      <c r="E34" s="74" t="s">
        <v>284</v>
      </c>
      <c r="F34" s="75">
        <v>9.25</v>
      </c>
      <c r="G34" s="75"/>
      <c r="H34" s="75">
        <v>9.25</v>
      </c>
      <c r="I34" s="76"/>
    </row>
    <row r="35" ht="19.9" customHeight="1" spans="2:9">
      <c r="B35" s="72" t="s">
        <v>211</v>
      </c>
      <c r="C35" s="72" t="s">
        <v>203</v>
      </c>
      <c r="D35" s="73" t="s">
        <v>285</v>
      </c>
      <c r="E35" s="74" t="s">
        <v>286</v>
      </c>
      <c r="F35" s="75">
        <v>3.5</v>
      </c>
      <c r="G35" s="75"/>
      <c r="H35" s="75">
        <v>3.5</v>
      </c>
      <c r="I35" s="76"/>
    </row>
    <row r="36" ht="19.9" customHeight="1" spans="2:9">
      <c r="B36" s="72" t="s">
        <v>211</v>
      </c>
      <c r="C36" s="72" t="s">
        <v>205</v>
      </c>
      <c r="D36" s="73" t="s">
        <v>287</v>
      </c>
      <c r="E36" s="74" t="s">
        <v>288</v>
      </c>
      <c r="F36" s="75">
        <v>5.71</v>
      </c>
      <c r="G36" s="75">
        <v>5.71</v>
      </c>
      <c r="H36" s="75"/>
      <c r="I36" s="76"/>
    </row>
    <row r="37" ht="19.9" customHeight="1" spans="2:9">
      <c r="B37" s="72" t="s">
        <v>211</v>
      </c>
      <c r="C37" s="72" t="s">
        <v>207</v>
      </c>
      <c r="D37" s="73" t="s">
        <v>289</v>
      </c>
      <c r="E37" s="74" t="s">
        <v>290</v>
      </c>
      <c r="F37" s="75">
        <v>12</v>
      </c>
      <c r="G37" s="75"/>
      <c r="H37" s="75">
        <v>12</v>
      </c>
      <c r="I37" s="76"/>
    </row>
    <row r="38" ht="19.9" customHeight="1" spans="2:9">
      <c r="B38" s="72" t="s">
        <v>211</v>
      </c>
      <c r="C38" s="72" t="s">
        <v>209</v>
      </c>
      <c r="D38" s="73" t="s">
        <v>291</v>
      </c>
      <c r="E38" s="74" t="s">
        <v>292</v>
      </c>
      <c r="F38" s="75">
        <v>5.85</v>
      </c>
      <c r="G38" s="75">
        <v>5.85</v>
      </c>
      <c r="H38" s="75"/>
      <c r="I38" s="76"/>
    </row>
    <row r="39" ht="19.9" customHeight="1" spans="1:9">
      <c r="A39" s="46"/>
      <c r="B39" s="72" t="s">
        <v>211</v>
      </c>
      <c r="C39" s="72" t="s">
        <v>209</v>
      </c>
      <c r="D39" s="73" t="s">
        <v>293</v>
      </c>
      <c r="E39" s="74" t="s">
        <v>210</v>
      </c>
      <c r="F39" s="75">
        <v>5.85</v>
      </c>
      <c r="G39" s="75">
        <v>5.85</v>
      </c>
      <c r="H39" s="75"/>
      <c r="I39" s="76"/>
    </row>
    <row r="40" ht="19.9" customHeight="1" spans="2:9">
      <c r="B40" s="72" t="s">
        <v>22</v>
      </c>
      <c r="C40" s="72" t="s">
        <v>22</v>
      </c>
      <c r="D40" s="73" t="s">
        <v>214</v>
      </c>
      <c r="E40" s="74" t="s">
        <v>294</v>
      </c>
      <c r="F40" s="75">
        <v>88.08</v>
      </c>
      <c r="G40" s="75">
        <v>88.08</v>
      </c>
      <c r="H40" s="75"/>
      <c r="I40" s="76"/>
    </row>
    <row r="41" ht="19.9" customHeight="1" spans="1:9">
      <c r="A41" s="46"/>
      <c r="B41" s="72" t="s">
        <v>217</v>
      </c>
      <c r="C41" s="72" t="s">
        <v>215</v>
      </c>
      <c r="D41" s="73" t="s">
        <v>295</v>
      </c>
      <c r="E41" s="74" t="s">
        <v>296</v>
      </c>
      <c r="F41" s="75">
        <v>88.08</v>
      </c>
      <c r="G41" s="75">
        <v>88.08</v>
      </c>
      <c r="H41" s="75"/>
      <c r="I41" s="76"/>
    </row>
    <row r="42" ht="19.9" customHeight="1" spans="1:9">
      <c r="A42" s="46"/>
      <c r="B42" s="72" t="s">
        <v>217</v>
      </c>
      <c r="C42" s="72" t="s">
        <v>215</v>
      </c>
      <c r="D42" s="73" t="s">
        <v>297</v>
      </c>
      <c r="E42" s="74" t="s">
        <v>298</v>
      </c>
      <c r="F42" s="75">
        <v>5.9</v>
      </c>
      <c r="G42" s="75">
        <v>5.9</v>
      </c>
      <c r="H42" s="75"/>
      <c r="I42" s="76"/>
    </row>
    <row r="43" ht="19.9" customHeight="1" spans="1:9">
      <c r="A43" s="46"/>
      <c r="B43" s="72" t="s">
        <v>217</v>
      </c>
      <c r="C43" s="72" t="s">
        <v>215</v>
      </c>
      <c r="D43" s="73" t="s">
        <v>299</v>
      </c>
      <c r="E43" s="74" t="s">
        <v>300</v>
      </c>
      <c r="F43" s="75">
        <v>82.18</v>
      </c>
      <c r="G43" s="75">
        <v>82.18</v>
      </c>
      <c r="H43" s="75"/>
      <c r="I43" s="76"/>
    </row>
    <row r="44" ht="19.9" customHeight="1" spans="2:9">
      <c r="B44" s="72" t="s">
        <v>22</v>
      </c>
      <c r="C44" s="72" t="s">
        <v>22</v>
      </c>
      <c r="D44" s="73" t="s">
        <v>68</v>
      </c>
      <c r="E44" s="74" t="s">
        <v>104</v>
      </c>
      <c r="F44" s="75">
        <v>245.46</v>
      </c>
      <c r="G44" s="75">
        <v>225.46</v>
      </c>
      <c r="H44" s="75">
        <v>20</v>
      </c>
      <c r="I44" s="76"/>
    </row>
    <row r="45" ht="19.9" customHeight="1" spans="1:9">
      <c r="A45" s="46"/>
      <c r="B45" s="72" t="s">
        <v>22</v>
      </c>
      <c r="C45" s="72" t="s">
        <v>22</v>
      </c>
      <c r="D45" s="73" t="s">
        <v>163</v>
      </c>
      <c r="E45" s="74" t="s">
        <v>237</v>
      </c>
      <c r="F45" s="75">
        <v>220.98</v>
      </c>
      <c r="G45" s="75">
        <v>220.98</v>
      </c>
      <c r="H45" s="75"/>
      <c r="I45" s="76"/>
    </row>
    <row r="46" ht="19.9" customHeight="1" spans="1:9">
      <c r="A46" s="46"/>
      <c r="B46" s="72" t="s">
        <v>168</v>
      </c>
      <c r="C46" s="72" t="s">
        <v>164</v>
      </c>
      <c r="D46" s="73" t="s">
        <v>238</v>
      </c>
      <c r="E46" s="74" t="s">
        <v>239</v>
      </c>
      <c r="F46" s="75">
        <v>30.8</v>
      </c>
      <c r="G46" s="75">
        <v>30.8</v>
      </c>
      <c r="H46" s="75"/>
      <c r="I46" s="76"/>
    </row>
    <row r="47" ht="19.9" customHeight="1" spans="2:9">
      <c r="B47" s="72" t="s">
        <v>168</v>
      </c>
      <c r="C47" s="72" t="s">
        <v>166</v>
      </c>
      <c r="D47" s="73" t="s">
        <v>240</v>
      </c>
      <c r="E47" s="74" t="s">
        <v>241</v>
      </c>
      <c r="F47" s="75">
        <v>46.89</v>
      </c>
      <c r="G47" s="75">
        <v>46.89</v>
      </c>
      <c r="H47" s="75"/>
      <c r="I47" s="76"/>
    </row>
    <row r="48" ht="19.9" customHeight="1" spans="1:9">
      <c r="A48" s="46"/>
      <c r="B48" s="72" t="s">
        <v>168</v>
      </c>
      <c r="C48" s="72" t="s">
        <v>166</v>
      </c>
      <c r="D48" s="73" t="s">
        <v>242</v>
      </c>
      <c r="E48" s="74" t="s">
        <v>243</v>
      </c>
      <c r="F48" s="75">
        <v>39.69</v>
      </c>
      <c r="G48" s="75">
        <v>39.69</v>
      </c>
      <c r="H48" s="75"/>
      <c r="I48" s="76"/>
    </row>
    <row r="49" ht="19.9" customHeight="1" spans="1:9">
      <c r="A49" s="46"/>
      <c r="B49" s="72" t="s">
        <v>168</v>
      </c>
      <c r="C49" s="72" t="s">
        <v>166</v>
      </c>
      <c r="D49" s="73" t="s">
        <v>244</v>
      </c>
      <c r="E49" s="74" t="s">
        <v>245</v>
      </c>
      <c r="F49" s="75">
        <v>7.2</v>
      </c>
      <c r="G49" s="75">
        <v>7.2</v>
      </c>
      <c r="H49" s="75"/>
      <c r="I49" s="76"/>
    </row>
    <row r="50" ht="19.9" customHeight="1" spans="2:9">
      <c r="B50" s="72" t="s">
        <v>168</v>
      </c>
      <c r="C50" s="72" t="s">
        <v>171</v>
      </c>
      <c r="D50" s="73" t="s">
        <v>246</v>
      </c>
      <c r="E50" s="74" t="s">
        <v>247</v>
      </c>
      <c r="F50" s="75">
        <v>34.06</v>
      </c>
      <c r="G50" s="75">
        <v>34.06</v>
      </c>
      <c r="H50" s="75"/>
      <c r="I50" s="76"/>
    </row>
    <row r="51" ht="19.9" customHeight="1" spans="1:9">
      <c r="A51" s="46"/>
      <c r="B51" s="72" t="s">
        <v>168</v>
      </c>
      <c r="C51" s="72" t="s">
        <v>171</v>
      </c>
      <c r="D51" s="73" t="s">
        <v>248</v>
      </c>
      <c r="E51" s="74" t="s">
        <v>249</v>
      </c>
      <c r="F51" s="75">
        <v>2.57</v>
      </c>
      <c r="G51" s="75">
        <v>2.57</v>
      </c>
      <c r="H51" s="75"/>
      <c r="I51" s="76"/>
    </row>
    <row r="52" ht="19.9" customHeight="1" spans="1:9">
      <c r="A52" s="46"/>
      <c r="B52" s="72" t="s">
        <v>168</v>
      </c>
      <c r="C52" s="72" t="s">
        <v>171</v>
      </c>
      <c r="D52" s="73" t="s">
        <v>250</v>
      </c>
      <c r="E52" s="74" t="s">
        <v>251</v>
      </c>
      <c r="F52" s="75">
        <v>31.49</v>
      </c>
      <c r="G52" s="75">
        <v>31.49</v>
      </c>
      <c r="H52" s="75"/>
      <c r="I52" s="76"/>
    </row>
    <row r="53" ht="19.9" customHeight="1" spans="2:9">
      <c r="B53" s="72" t="s">
        <v>168</v>
      </c>
      <c r="C53" s="72" t="s">
        <v>197</v>
      </c>
      <c r="D53" s="73" t="s">
        <v>301</v>
      </c>
      <c r="E53" s="74" t="s">
        <v>302</v>
      </c>
      <c r="F53" s="75">
        <v>29.19</v>
      </c>
      <c r="G53" s="75">
        <v>29.19</v>
      </c>
      <c r="H53" s="75"/>
      <c r="I53" s="76"/>
    </row>
    <row r="54" ht="19.9" customHeight="1" spans="2:9">
      <c r="B54" s="72" t="s">
        <v>168</v>
      </c>
      <c r="C54" s="72" t="s">
        <v>175</v>
      </c>
      <c r="D54" s="73" t="s">
        <v>252</v>
      </c>
      <c r="E54" s="74" t="s">
        <v>253</v>
      </c>
      <c r="F54" s="75">
        <v>22.96</v>
      </c>
      <c r="G54" s="75">
        <v>22.96</v>
      </c>
      <c r="H54" s="75"/>
      <c r="I54" s="76"/>
    </row>
    <row r="55" ht="19.9" customHeight="1" spans="2:9">
      <c r="B55" s="72" t="s">
        <v>168</v>
      </c>
      <c r="C55" s="72" t="s">
        <v>177</v>
      </c>
      <c r="D55" s="73" t="s">
        <v>254</v>
      </c>
      <c r="E55" s="74" t="s">
        <v>255</v>
      </c>
      <c r="F55" s="75">
        <v>11.48</v>
      </c>
      <c r="G55" s="75">
        <v>11.48</v>
      </c>
      <c r="H55" s="75"/>
      <c r="I55" s="76"/>
    </row>
    <row r="56" ht="19.9" customHeight="1" spans="2:9">
      <c r="B56" s="72" t="s">
        <v>168</v>
      </c>
      <c r="C56" s="72" t="s">
        <v>179</v>
      </c>
      <c r="D56" s="73" t="s">
        <v>256</v>
      </c>
      <c r="E56" s="74" t="s">
        <v>257</v>
      </c>
      <c r="F56" s="75">
        <v>10.05</v>
      </c>
      <c r="G56" s="75">
        <v>10.05</v>
      </c>
      <c r="H56" s="75"/>
      <c r="I56" s="76"/>
    </row>
    <row r="57" ht="19.9" customHeight="1" spans="2:9">
      <c r="B57" s="72" t="s">
        <v>168</v>
      </c>
      <c r="C57" s="72" t="s">
        <v>183</v>
      </c>
      <c r="D57" s="73" t="s">
        <v>260</v>
      </c>
      <c r="E57" s="74" t="s">
        <v>261</v>
      </c>
      <c r="F57" s="75">
        <v>3.31</v>
      </c>
      <c r="G57" s="75">
        <v>3.31</v>
      </c>
      <c r="H57" s="75"/>
      <c r="I57" s="76"/>
    </row>
    <row r="58" ht="19.9" customHeight="1" spans="1:9">
      <c r="A58" s="46"/>
      <c r="B58" s="72" t="s">
        <v>168</v>
      </c>
      <c r="C58" s="72" t="s">
        <v>183</v>
      </c>
      <c r="D58" s="73" t="s">
        <v>262</v>
      </c>
      <c r="E58" s="74" t="s">
        <v>263</v>
      </c>
      <c r="F58" s="75">
        <v>0.86</v>
      </c>
      <c r="G58" s="75">
        <v>0.86</v>
      </c>
      <c r="H58" s="75"/>
      <c r="I58" s="76"/>
    </row>
    <row r="59" ht="19.9" customHeight="1" spans="1:9">
      <c r="A59" s="46"/>
      <c r="B59" s="72" t="s">
        <v>168</v>
      </c>
      <c r="C59" s="72" t="s">
        <v>183</v>
      </c>
      <c r="D59" s="73" t="s">
        <v>264</v>
      </c>
      <c r="E59" s="74" t="s">
        <v>265</v>
      </c>
      <c r="F59" s="75">
        <v>0.29</v>
      </c>
      <c r="G59" s="75">
        <v>0.29</v>
      </c>
      <c r="H59" s="75"/>
      <c r="I59" s="76"/>
    </row>
    <row r="60" ht="19.9" customHeight="1" spans="1:9">
      <c r="A60" s="46"/>
      <c r="B60" s="72" t="s">
        <v>168</v>
      </c>
      <c r="C60" s="72" t="s">
        <v>183</v>
      </c>
      <c r="D60" s="73" t="s">
        <v>303</v>
      </c>
      <c r="E60" s="74" t="s">
        <v>304</v>
      </c>
      <c r="F60" s="75">
        <v>2.16</v>
      </c>
      <c r="G60" s="75">
        <v>2.16</v>
      </c>
      <c r="H60" s="75"/>
      <c r="I60" s="76"/>
    </row>
    <row r="61" ht="19.9" customHeight="1" spans="2:9">
      <c r="B61" s="72" t="s">
        <v>168</v>
      </c>
      <c r="C61" s="72" t="s">
        <v>187</v>
      </c>
      <c r="D61" s="73" t="s">
        <v>266</v>
      </c>
      <c r="E61" s="74" t="s">
        <v>267</v>
      </c>
      <c r="F61" s="75">
        <v>18.95</v>
      </c>
      <c r="G61" s="75">
        <v>18.95</v>
      </c>
      <c r="H61" s="75"/>
      <c r="I61" s="76"/>
    </row>
    <row r="62" ht="19.9" customHeight="1" spans="2:9">
      <c r="B62" s="72" t="s">
        <v>168</v>
      </c>
      <c r="C62" s="72" t="s">
        <v>209</v>
      </c>
      <c r="D62" s="73" t="s">
        <v>305</v>
      </c>
      <c r="E62" s="74" t="s">
        <v>306</v>
      </c>
      <c r="F62" s="75">
        <v>13.29</v>
      </c>
      <c r="G62" s="75">
        <v>13.29</v>
      </c>
      <c r="H62" s="75"/>
      <c r="I62" s="76"/>
    </row>
    <row r="63" ht="19.9" customHeight="1" spans="1:9">
      <c r="A63" s="46"/>
      <c r="B63" s="72" t="s">
        <v>168</v>
      </c>
      <c r="C63" s="72" t="s">
        <v>209</v>
      </c>
      <c r="D63" s="73" t="s">
        <v>307</v>
      </c>
      <c r="E63" s="74" t="s">
        <v>308</v>
      </c>
      <c r="F63" s="75">
        <v>13.29</v>
      </c>
      <c r="G63" s="75">
        <v>13.29</v>
      </c>
      <c r="H63" s="75"/>
      <c r="I63" s="76"/>
    </row>
    <row r="64" ht="19.9" customHeight="1" spans="2:9">
      <c r="B64" s="72" t="s">
        <v>22</v>
      </c>
      <c r="C64" s="72" t="s">
        <v>22</v>
      </c>
      <c r="D64" s="73" t="s">
        <v>190</v>
      </c>
      <c r="E64" s="74" t="s">
        <v>268</v>
      </c>
      <c r="F64" s="75">
        <v>24.49</v>
      </c>
      <c r="G64" s="75">
        <v>4.49</v>
      </c>
      <c r="H64" s="75">
        <v>20</v>
      </c>
      <c r="I64" s="76"/>
    </row>
    <row r="65" ht="19.9" customHeight="1" spans="1:9">
      <c r="A65" s="46"/>
      <c r="B65" s="72" t="s">
        <v>211</v>
      </c>
      <c r="C65" s="72" t="s">
        <v>164</v>
      </c>
      <c r="D65" s="73" t="s">
        <v>269</v>
      </c>
      <c r="E65" s="74" t="s">
        <v>270</v>
      </c>
      <c r="F65" s="75">
        <v>6</v>
      </c>
      <c r="G65" s="75"/>
      <c r="H65" s="75">
        <v>6</v>
      </c>
      <c r="I65" s="76"/>
    </row>
    <row r="66" ht="19.9" customHeight="1" spans="2:9">
      <c r="B66" s="72" t="s">
        <v>211</v>
      </c>
      <c r="C66" s="72" t="s">
        <v>166</v>
      </c>
      <c r="D66" s="73" t="s">
        <v>271</v>
      </c>
      <c r="E66" s="74" t="s">
        <v>272</v>
      </c>
      <c r="F66" s="75">
        <v>3</v>
      </c>
      <c r="G66" s="75"/>
      <c r="H66" s="75">
        <v>3</v>
      </c>
      <c r="I66" s="76"/>
    </row>
    <row r="67" ht="19.9" customHeight="1" spans="2:9">
      <c r="B67" s="72" t="s">
        <v>211</v>
      </c>
      <c r="C67" s="72" t="s">
        <v>193</v>
      </c>
      <c r="D67" s="73" t="s">
        <v>273</v>
      </c>
      <c r="E67" s="74" t="s">
        <v>274</v>
      </c>
      <c r="F67" s="75">
        <v>0.1</v>
      </c>
      <c r="G67" s="75"/>
      <c r="H67" s="75">
        <v>0.1</v>
      </c>
      <c r="I67" s="76"/>
    </row>
    <row r="68" ht="19.9" customHeight="1" spans="2:9">
      <c r="B68" s="72" t="s">
        <v>211</v>
      </c>
      <c r="C68" s="72" t="s">
        <v>195</v>
      </c>
      <c r="D68" s="73" t="s">
        <v>275</v>
      </c>
      <c r="E68" s="74" t="s">
        <v>276</v>
      </c>
      <c r="F68" s="75">
        <v>1.6</v>
      </c>
      <c r="G68" s="75"/>
      <c r="H68" s="75">
        <v>1.6</v>
      </c>
      <c r="I68" s="76"/>
    </row>
    <row r="69" ht="19.9" customHeight="1" spans="2:9">
      <c r="B69" s="72" t="s">
        <v>211</v>
      </c>
      <c r="C69" s="72" t="s">
        <v>197</v>
      </c>
      <c r="D69" s="73" t="s">
        <v>277</v>
      </c>
      <c r="E69" s="74" t="s">
        <v>278</v>
      </c>
      <c r="F69" s="75">
        <v>1.8</v>
      </c>
      <c r="G69" s="75"/>
      <c r="H69" s="75">
        <v>1.8</v>
      </c>
      <c r="I69" s="76"/>
    </row>
    <row r="70" ht="19.9" customHeight="1" spans="2:9">
      <c r="B70" s="72" t="s">
        <v>211</v>
      </c>
      <c r="C70" s="72" t="s">
        <v>181</v>
      </c>
      <c r="D70" s="73" t="s">
        <v>279</v>
      </c>
      <c r="E70" s="74" t="s">
        <v>280</v>
      </c>
      <c r="F70" s="75">
        <v>1.5</v>
      </c>
      <c r="G70" s="75"/>
      <c r="H70" s="75">
        <v>1.5</v>
      </c>
      <c r="I70" s="76"/>
    </row>
    <row r="71" ht="19.9" customHeight="1" spans="2:9">
      <c r="B71" s="72" t="s">
        <v>211</v>
      </c>
      <c r="C71" s="72" t="s">
        <v>226</v>
      </c>
      <c r="D71" s="73" t="s">
        <v>309</v>
      </c>
      <c r="E71" s="74" t="s">
        <v>310</v>
      </c>
      <c r="F71" s="75">
        <v>2</v>
      </c>
      <c r="G71" s="75"/>
      <c r="H71" s="75">
        <v>2</v>
      </c>
      <c r="I71" s="76"/>
    </row>
    <row r="72" ht="19.9" customHeight="1" spans="2:9">
      <c r="B72" s="72" t="s">
        <v>211</v>
      </c>
      <c r="C72" s="72" t="s">
        <v>203</v>
      </c>
      <c r="D72" s="73" t="s">
        <v>285</v>
      </c>
      <c r="E72" s="74" t="s">
        <v>286</v>
      </c>
      <c r="F72" s="75">
        <v>2</v>
      </c>
      <c r="G72" s="75"/>
      <c r="H72" s="75">
        <v>2</v>
      </c>
      <c r="I72" s="76"/>
    </row>
    <row r="73" ht="19.9" customHeight="1" spans="2:9">
      <c r="B73" s="72" t="s">
        <v>211</v>
      </c>
      <c r="C73" s="72" t="s">
        <v>205</v>
      </c>
      <c r="D73" s="73" t="s">
        <v>287</v>
      </c>
      <c r="E73" s="74" t="s">
        <v>288</v>
      </c>
      <c r="F73" s="75">
        <v>2.19</v>
      </c>
      <c r="G73" s="75">
        <v>2.19</v>
      </c>
      <c r="H73" s="75"/>
      <c r="I73" s="76"/>
    </row>
    <row r="74" ht="19.9" customHeight="1" spans="2:9">
      <c r="B74" s="72" t="s">
        <v>211</v>
      </c>
      <c r="C74" s="72" t="s">
        <v>207</v>
      </c>
      <c r="D74" s="73" t="s">
        <v>289</v>
      </c>
      <c r="E74" s="74" t="s">
        <v>290</v>
      </c>
      <c r="F74" s="75">
        <v>2</v>
      </c>
      <c r="G74" s="75"/>
      <c r="H74" s="75">
        <v>2</v>
      </c>
      <c r="I74" s="76"/>
    </row>
    <row r="75" ht="19.9" customHeight="1" spans="2:9">
      <c r="B75" s="72" t="s">
        <v>211</v>
      </c>
      <c r="C75" s="72" t="s">
        <v>209</v>
      </c>
      <c r="D75" s="73" t="s">
        <v>291</v>
      </c>
      <c r="E75" s="74" t="s">
        <v>292</v>
      </c>
      <c r="F75" s="75">
        <v>2.3</v>
      </c>
      <c r="G75" s="75">
        <v>2.3</v>
      </c>
      <c r="H75" s="75"/>
      <c r="I75" s="76"/>
    </row>
    <row r="76" ht="19.9" customHeight="1" spans="1:9">
      <c r="A76" s="46"/>
      <c r="B76" s="72" t="s">
        <v>211</v>
      </c>
      <c r="C76" s="72" t="s">
        <v>209</v>
      </c>
      <c r="D76" s="73" t="s">
        <v>293</v>
      </c>
      <c r="E76" s="74" t="s">
        <v>210</v>
      </c>
      <c r="F76" s="75">
        <v>2.3</v>
      </c>
      <c r="G76" s="75">
        <v>2.3</v>
      </c>
      <c r="H76" s="75"/>
      <c r="I76" s="76"/>
    </row>
    <row r="77" ht="8.5" customHeight="1" spans="1:9">
      <c r="A77" s="56"/>
      <c r="B77" s="56"/>
      <c r="C77" s="56"/>
      <c r="D77" s="77"/>
      <c r="E77" s="56"/>
      <c r="F77" s="56"/>
      <c r="G77" s="56"/>
      <c r="H77" s="56"/>
      <c r="I77" s="78"/>
    </row>
  </sheetData>
  <mergeCells count="18">
    <mergeCell ref="B1:C1"/>
    <mergeCell ref="B2:H2"/>
    <mergeCell ref="B3:E3"/>
    <mergeCell ref="B4:E4"/>
    <mergeCell ref="F4:H4"/>
    <mergeCell ref="B5:C5"/>
    <mergeCell ref="A13:A14"/>
    <mergeCell ref="A16:A17"/>
    <mergeCell ref="A23:A24"/>
    <mergeCell ref="A42:A43"/>
    <mergeCell ref="A48:A49"/>
    <mergeCell ref="A51:A52"/>
    <mergeCell ref="A58:A60"/>
    <mergeCell ref="D5:D6"/>
    <mergeCell ref="E5:E6"/>
    <mergeCell ref="F5:F6"/>
    <mergeCell ref="G5:G6"/>
    <mergeCell ref="H5:H6"/>
  </mergeCells>
  <pageMargins left="0.75" right="0.75" top="0.270000010728836" bottom="0.270000010728836"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5"/>
  <sheetViews>
    <sheetView workbookViewId="0">
      <pane ySplit="5" topLeftCell="A6" activePane="bottomLeft" state="frozen"/>
      <selection/>
      <selection pane="bottomLeft" activeCell="A1" sqref="A1"/>
    </sheetView>
  </sheetViews>
  <sheetFormatPr defaultColWidth="10" defaultRowHeight="13.5" outlineLevelCol="7"/>
  <cols>
    <col min="1" max="1" width="1.53333333333333" customWidth="1"/>
    <col min="2" max="4" width="6.15" customWidth="1"/>
    <col min="5" max="5" width="13.3333333333333" customWidth="1"/>
    <col min="6" max="6" width="41.0333333333333" customWidth="1"/>
    <col min="7" max="7" width="16.4083333333333" customWidth="1"/>
    <col min="8" max="8" width="1.53333333333333" customWidth="1"/>
    <col min="9" max="9" width="9.76666666666667" customWidth="1"/>
  </cols>
  <sheetData>
    <row r="1" ht="14.3" customHeight="1" spans="1:8">
      <c r="A1" s="40"/>
      <c r="B1" s="41"/>
      <c r="C1" s="41"/>
      <c r="D1" s="41"/>
      <c r="E1" s="38"/>
      <c r="F1" s="38"/>
      <c r="G1" s="58" t="s">
        <v>311</v>
      </c>
      <c r="H1" s="46"/>
    </row>
    <row r="2" ht="19.9" customHeight="1" spans="1:8">
      <c r="A2" s="40"/>
      <c r="B2" s="43" t="s">
        <v>312</v>
      </c>
      <c r="C2" s="43"/>
      <c r="D2" s="43"/>
      <c r="E2" s="43"/>
      <c r="F2" s="43"/>
      <c r="G2" s="43"/>
      <c r="H2" s="46" t="s">
        <v>2</v>
      </c>
    </row>
    <row r="3" ht="17.05" customHeight="1" spans="1:8">
      <c r="A3" s="44"/>
      <c r="B3" s="45" t="s">
        <v>4</v>
      </c>
      <c r="C3" s="45"/>
      <c r="D3" s="45"/>
      <c r="E3" s="45"/>
      <c r="F3" s="45"/>
      <c r="G3" s="59" t="s">
        <v>5</v>
      </c>
      <c r="H3" s="60"/>
    </row>
    <row r="4" ht="21.35" customHeight="1" spans="1:8">
      <c r="A4" s="48"/>
      <c r="B4" s="47" t="s">
        <v>74</v>
      </c>
      <c r="C4" s="47"/>
      <c r="D4" s="47"/>
      <c r="E4" s="47" t="s">
        <v>63</v>
      </c>
      <c r="F4" s="47" t="s">
        <v>64</v>
      </c>
      <c r="G4" s="47" t="s">
        <v>313</v>
      </c>
      <c r="H4" s="61"/>
    </row>
    <row r="5" ht="21.35" customHeight="1" spans="1:8">
      <c r="A5" s="48"/>
      <c r="B5" s="47" t="s">
        <v>75</v>
      </c>
      <c r="C5" s="47" t="s">
        <v>76</v>
      </c>
      <c r="D5" s="47" t="s">
        <v>77</v>
      </c>
      <c r="E5" s="47"/>
      <c r="F5" s="47"/>
      <c r="G5" s="47"/>
      <c r="H5" s="62"/>
    </row>
    <row r="6" ht="19.9" customHeight="1" spans="1:8">
      <c r="A6" s="49"/>
      <c r="B6" s="50"/>
      <c r="C6" s="50"/>
      <c r="D6" s="50"/>
      <c r="E6" s="50"/>
      <c r="F6" s="50" t="s">
        <v>65</v>
      </c>
      <c r="G6" s="51">
        <v>8.87</v>
      </c>
      <c r="H6" s="63"/>
    </row>
    <row r="7" ht="19.9" customHeight="1" spans="1:8">
      <c r="A7" s="48"/>
      <c r="B7" s="52"/>
      <c r="C7" s="52"/>
      <c r="D7" s="52"/>
      <c r="E7" s="52"/>
      <c r="F7" s="53" t="s">
        <v>22</v>
      </c>
      <c r="G7" s="54">
        <v>8.87</v>
      </c>
      <c r="H7" s="61"/>
    </row>
    <row r="8" ht="19.9" customHeight="1" spans="1:8">
      <c r="A8" s="48"/>
      <c r="B8" s="52"/>
      <c r="C8" s="52"/>
      <c r="D8" s="52"/>
      <c r="E8" s="52"/>
      <c r="F8" s="53" t="s">
        <v>78</v>
      </c>
      <c r="G8" s="54">
        <v>8.87</v>
      </c>
      <c r="H8" s="61"/>
    </row>
    <row r="9" ht="19.9" customHeight="1" spans="1:8">
      <c r="A9" s="48"/>
      <c r="B9" s="52"/>
      <c r="C9" s="52"/>
      <c r="D9" s="52"/>
      <c r="E9" s="52"/>
      <c r="F9" s="53" t="s">
        <v>86</v>
      </c>
      <c r="G9" s="54">
        <v>8</v>
      </c>
      <c r="H9" s="62"/>
    </row>
    <row r="10" ht="19.9" customHeight="1" spans="1:8">
      <c r="A10" s="48"/>
      <c r="B10" s="52" t="s">
        <v>79</v>
      </c>
      <c r="C10" s="52" t="s">
        <v>83</v>
      </c>
      <c r="D10" s="52" t="s">
        <v>85</v>
      </c>
      <c r="E10" s="52" t="s">
        <v>66</v>
      </c>
      <c r="F10" s="53" t="s">
        <v>314</v>
      </c>
      <c r="G10" s="55">
        <v>8</v>
      </c>
      <c r="H10" s="62"/>
    </row>
    <row r="11" ht="19.9" customHeight="1" spans="2:8">
      <c r="B11" s="52"/>
      <c r="C11" s="52"/>
      <c r="D11" s="52"/>
      <c r="E11" s="52"/>
      <c r="F11" s="53" t="s">
        <v>98</v>
      </c>
      <c r="G11" s="54">
        <v>0.58</v>
      </c>
      <c r="H11" s="62"/>
    </row>
    <row r="12" ht="19.9" customHeight="1" spans="1:8">
      <c r="A12" s="48"/>
      <c r="B12" s="52" t="s">
        <v>96</v>
      </c>
      <c r="C12" s="52" t="s">
        <v>80</v>
      </c>
      <c r="D12" s="52" t="s">
        <v>97</v>
      </c>
      <c r="E12" s="52" t="s">
        <v>66</v>
      </c>
      <c r="F12" s="53" t="s">
        <v>315</v>
      </c>
      <c r="G12" s="55">
        <v>0.58</v>
      </c>
      <c r="H12" s="62"/>
    </row>
    <row r="13" ht="19.9" customHeight="1" spans="2:8">
      <c r="B13" s="52"/>
      <c r="C13" s="52"/>
      <c r="D13" s="52"/>
      <c r="E13" s="52"/>
      <c r="F13" s="53" t="s">
        <v>100</v>
      </c>
      <c r="G13" s="54">
        <v>0.29</v>
      </c>
      <c r="H13" s="62"/>
    </row>
    <row r="14" ht="19.9" customHeight="1" spans="1:8">
      <c r="A14" s="48"/>
      <c r="B14" s="52" t="s">
        <v>96</v>
      </c>
      <c r="C14" s="52" t="s">
        <v>99</v>
      </c>
      <c r="D14" s="52" t="s">
        <v>88</v>
      </c>
      <c r="E14" s="52" t="s">
        <v>66</v>
      </c>
      <c r="F14" s="53" t="s">
        <v>316</v>
      </c>
      <c r="G14" s="55">
        <v>0.29</v>
      </c>
      <c r="H14" s="62"/>
    </row>
    <row r="15" ht="8.5" customHeight="1" spans="1:8">
      <c r="A15" s="56"/>
      <c r="B15" s="57"/>
      <c r="C15" s="57"/>
      <c r="D15" s="57"/>
      <c r="E15" s="57"/>
      <c r="F15" s="56"/>
      <c r="G15" s="56"/>
      <c r="H15" s="64"/>
    </row>
  </sheetData>
  <mergeCells count="7">
    <mergeCell ref="B1:D1"/>
    <mergeCell ref="B2:G2"/>
    <mergeCell ref="B3:F3"/>
    <mergeCell ref="B4:D4"/>
    <mergeCell ref="E4:E5"/>
    <mergeCell ref="F4:F5"/>
    <mergeCell ref="G4:G5"/>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15</vt:i4>
      </vt:variant>
    </vt:vector>
  </HeadingPairs>
  <TitlesOfParts>
    <vt:vector size="15" baseType="lpstr">
      <vt:lpstr>封面</vt:lpstr>
      <vt:lpstr>1</vt:lpstr>
      <vt:lpstr>1-1</vt:lpstr>
      <vt:lpstr>1-2</vt:lpstr>
      <vt:lpstr>2</vt:lpstr>
      <vt:lpstr>2-1</vt:lpstr>
      <vt:lpstr>3</vt:lpstr>
      <vt:lpstr>3-1</vt:lpstr>
      <vt:lpstr>3-2</vt:lpstr>
      <vt:lpstr>3-3</vt:lpstr>
      <vt:lpstr>4</vt:lpstr>
      <vt:lpstr>4-1</vt:lpstr>
      <vt:lpstr>5</vt:lpstr>
      <vt:lpstr>6</vt:lpstr>
      <vt:lpstr>7</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2025-03-06T09:09:00Z</dcterms:created>
  <dcterms:modified xsi:type="dcterms:W3CDTF">2025-04-11T08:19:06Z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5263832B7B404B029A33F8612EFF8C1C</vt:lpwstr>
  </property>
  <property fmtid="{D5CDD505-2E9C-101B-9397-08002B2CF9AE}" pid="3" name="KSOProductBuildVer">
    <vt:lpwstr>2052-12.1.0.20305</vt:lpwstr>
  </property>
</Properties>
</file>